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C:\Users\0000001596\Desktop\"/>
    </mc:Choice>
  </mc:AlternateContent>
  <xr:revisionPtr revIDLastSave="0" documentId="13_ncr:1_{7ECEDB70-BB74-422F-AAAE-A63CA0D8D4C3}" xr6:coauthVersionLast="47" xr6:coauthVersionMax="47" xr10:uidLastSave="{00000000-0000-0000-0000-000000000000}"/>
  <bookViews>
    <workbookView xWindow="28680" yWindow="-120" windowWidth="29040" windowHeight="15720" tabRatio="776" activeTab="2" xr2:uid="{00000000-000D-0000-FFFF-FFFF00000000}"/>
  </bookViews>
  <sheets>
    <sheet name="入力用" sheetId="78" r:id="rId1"/>
    <sheet name="入力用 (例)" sheetId="82" r:id="rId2"/>
    <sheet name="申請書" sheetId="7" r:id="rId3"/>
    <sheet name="内訳" sheetId="74" r:id="rId4"/>
    <sheet name="同意書" sheetId="81" r:id="rId5"/>
    <sheet name="実績書" sheetId="8" r:id="rId6"/>
    <sheet name="請求書" sheetId="20"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D_延長" localSheetId="1">OFFSET(#REF!,0,0,COUNTA(#REF!)-2,1)</definedName>
    <definedName name="D_延長">OFFSET(#REF!,0,0,COUNTA(#REF!)-2,1)</definedName>
    <definedName name="D_国県補助金" localSheetId="1">OFFSET(#REF!,0,0,COUNTA(#REF!)-2,1)</definedName>
    <definedName name="D_国県補助金">OFFSET(#REF!,0,0,COUNTA(#REF!)-2,1)</definedName>
    <definedName name="D_市嵩上げ額" localSheetId="1">OFFSET(#REF!,0,0,COUNTA(#REF!)-2,1)</definedName>
    <definedName name="D_市嵩上げ額">OFFSET(#REF!,0,0,COUNTA(#REF!)-2,1)</definedName>
    <definedName name="D_施業種" localSheetId="1">OFFSET(#REF!,0,0,COUNTA(#REF!)-2,1)</definedName>
    <definedName name="D_施業種">OFFSET(#REF!,0,0,COUNTA(#REF!)-2,1)</definedName>
    <definedName name="D_事業種" localSheetId="1">OFFSET(#REF!,0,0,COUNTA(#REF!)-2,1)</definedName>
    <definedName name="D_事業種">OFFSET(#REF!,0,0,COUNTA(#REF!)-2,1)</definedName>
    <definedName name="D_事業費" localSheetId="1">OFFSET(#REF!,0,0,COUNTA(#REF!)-2,1)</definedName>
    <definedName name="D_事業費">OFFSET(#REF!,0,0,COUNTA(#REF!)-2,1)</definedName>
    <definedName name="D_自己負担金" localSheetId="1">OFFSET(#REF!,0,0,COUNTA(#REF!)-2,1)</definedName>
    <definedName name="D_自己負担金">OFFSET(#REF!,0,0,COUNTA(#REF!)-2,1)</definedName>
    <definedName name="D_申請月日" localSheetId="1">OFFSET(#REF!,0,0,COUNTA(#REF!)-2,1)</definedName>
    <definedName name="D_申請月日">OFFSET(#REF!,0,0,COUNTA(#REF!)-2,1)</definedName>
    <definedName name="D_面積" localSheetId="1">OFFSET(#REF!,0,0,COUNTA(#REF!)-2,1)</definedName>
    <definedName name="D_面積">OFFSET(#REF!,0,0,COUNTA(#REF!)-2,1)</definedName>
    <definedName name="G106その他森林整備" localSheetId="1">#REF!</definedName>
    <definedName name="G106その他森林整備">#REF!</definedName>
    <definedName name="G106その他整備" localSheetId="1">#REF!</definedName>
    <definedName name="G106その他整備">#REF!</definedName>
    <definedName name="G106ヘッダー" localSheetId="1">#REF!</definedName>
    <definedName name="G106ヘッダー">#REF!</definedName>
    <definedName name="G106ヘッダー2" localSheetId="1">#REF!</definedName>
    <definedName name="G106ヘッダー2">#REF!</definedName>
    <definedName name="G106衛生伐" localSheetId="1">#REF!</definedName>
    <definedName name="G106衛生伐">#REF!</definedName>
    <definedName name="G106拡大造林" localSheetId="1">#REF!</definedName>
    <definedName name="G106拡大造林">#REF!</definedName>
    <definedName name="G106機能増進作業道" localSheetId="1">#REF!</definedName>
    <definedName name="G106機能増進作業道">#REF!</definedName>
    <definedName name="G106機能増進作業路" localSheetId="1">#REF!</definedName>
    <definedName name="G106機能増進作業路">#REF!</definedName>
    <definedName name="G106機能増進長期作業道" localSheetId="1">#REF!</definedName>
    <definedName name="G106機能増進長期作業道">#REF!</definedName>
    <definedName name="G106機能増進抜き伐り" localSheetId="1">#REF!</definedName>
    <definedName name="G106機能増進抜き伐り">#REF!</definedName>
    <definedName name="G106荒廃竹林整備" localSheetId="1">#REF!</definedName>
    <definedName name="G106荒廃竹林整備">#REF!</definedName>
    <definedName name="G106再造林" localSheetId="1">#REF!</definedName>
    <definedName name="G106再造林">#REF!</definedName>
    <definedName name="G106受光伐枝払い" localSheetId="1">#REF!</definedName>
    <definedName name="G106受光伐枝払い">#REF!</definedName>
    <definedName name="G106受光伐小計" localSheetId="1">#REF!</definedName>
    <definedName name="G106受光伐小計">#REF!</definedName>
    <definedName name="G106受光伐抜き伐り" localSheetId="1">#REF!</definedName>
    <definedName name="G106受光伐抜き伐り">#REF!</definedName>
    <definedName name="G106人口造林小計" localSheetId="1">#REF!</definedName>
    <definedName name="G106人口造林小計">#REF!</definedName>
    <definedName name="G106単層林改良" localSheetId="1">#REF!</definedName>
    <definedName name="G106単層林改良">#REF!</definedName>
    <definedName name="G106単層林間伐" localSheetId="1">#REF!</definedName>
    <definedName name="G106単層林間伐">#REF!</definedName>
    <definedName name="G106単層林合計" localSheetId="1">#REF!</definedName>
    <definedName name="G106単層林合計">#REF!</definedName>
    <definedName name="G106単層林作業道" localSheetId="1">#REF!</definedName>
    <definedName name="G106単層林作業道">#REF!</definedName>
    <definedName name="G106単層林作業路" localSheetId="1">#REF!</definedName>
    <definedName name="G106単層林作業路">#REF!</definedName>
    <definedName name="G106単層林枝打ち等" localSheetId="1">#REF!</definedName>
    <definedName name="G106単層林枝打ち等">#REF!</definedName>
    <definedName name="G106単層林植栽型下刈" localSheetId="1">#REF!</definedName>
    <definedName name="G106単層林植栽型下刈">#REF!</definedName>
    <definedName name="G106単層林植栽型過密林間伐" localSheetId="1">#REF!</definedName>
    <definedName name="G106単層林植栽型過密林間伐">#REF!</definedName>
    <definedName name="G106単層林植栽型除伐" localSheetId="1">#REF!</definedName>
    <definedName name="G106単層林植栽型除伐">#REF!</definedName>
    <definedName name="G106単層林植栽型小計" localSheetId="1">#REF!</definedName>
    <definedName name="G106単層林植栽型小計">#REF!</definedName>
    <definedName name="G106単層林植栽型雪起こし" localSheetId="1">#REF!</definedName>
    <definedName name="G106単層林植栽型雪起こし">#REF!</definedName>
    <definedName name="G106単層林植栽型倒木起こし" localSheetId="1">#REF!</definedName>
    <definedName name="G106単層林植栽型倒木起こし">#REF!</definedName>
    <definedName name="G106単層林植栽型特定高齢級間伐" localSheetId="1">#REF!</definedName>
    <definedName name="G106単層林植栽型特定高齢級間伐">#REF!</definedName>
    <definedName name="G106単層林整理伐" localSheetId="1">#REF!</definedName>
    <definedName name="G106単層林整理伐">#REF!</definedName>
    <definedName name="G106単層林長期作業道" localSheetId="1">#REF!</definedName>
    <definedName name="G106単層林長期作業道">#REF!</definedName>
    <definedName name="G106単層林天然型下刈" localSheetId="1">#REF!</definedName>
    <definedName name="G106単層林天然型下刈">#REF!</definedName>
    <definedName name="G106単層林天然型除・間伐" localSheetId="1">#REF!</definedName>
    <definedName name="G106単層林天然型除・間伐">#REF!</definedName>
    <definedName name="G106単層林天然型小計" localSheetId="1">#REF!</definedName>
    <definedName name="G106単層林天然型小計">#REF!</definedName>
    <definedName name="G106単層林天然型雪起こし" localSheetId="1">#REF!</definedName>
    <definedName name="G106単層林天然型雪起こし">#REF!</definedName>
    <definedName name="G106単層林天然型特定高齢級間伐" localSheetId="1">#REF!</definedName>
    <definedName name="G106単層林天然型特定高齢級間伐">#REF!</definedName>
    <definedName name="G106団地間伐間伐" localSheetId="1">#REF!</definedName>
    <definedName name="G106団地間伐間伐">#REF!</definedName>
    <definedName name="G106団地間伐作業道" localSheetId="1">#REF!</definedName>
    <definedName name="G106団地間伐作業道">#REF!</definedName>
    <definedName name="G106団地間伐作業路" localSheetId="1">#REF!</definedName>
    <definedName name="G106団地間伐作業路">#REF!</definedName>
    <definedName name="G106団地間伐長期作業道" localSheetId="1">#REF!</definedName>
    <definedName name="G106団地間伐長期作業道">#REF!</definedName>
    <definedName name="G106長期育成作業道" localSheetId="1">#REF!</definedName>
    <definedName name="G106長期育成作業道">#REF!</definedName>
    <definedName name="G106長期育成作業路" localSheetId="1">#REF!</definedName>
    <definedName name="G106長期育成作業路">#REF!</definedName>
    <definedName name="G106長期育成樹下植栽等" localSheetId="1">#REF!</definedName>
    <definedName name="G106長期育成樹下植栽等">#REF!</definedName>
    <definedName name="G106長期育成小計" localSheetId="1">#REF!</definedName>
    <definedName name="G106長期育成小計">#REF!</definedName>
    <definedName name="G106長期育成植栽型下刈" localSheetId="1">#REF!</definedName>
    <definedName name="G106長期育成植栽型下刈">#REF!</definedName>
    <definedName name="G106長期育成植栽型除・間伐" localSheetId="1">#REF!</definedName>
    <definedName name="G106長期育成植栽型除・間伐">#REF!</definedName>
    <definedName name="G106長期育成植栽型小計" localSheetId="1">#REF!</definedName>
    <definedName name="G106長期育成植栽型小計">#REF!</definedName>
    <definedName name="G106長期育成植栽型雪起こし" localSheetId="1">#REF!</definedName>
    <definedName name="G106長期育成植栽型雪起こし">#REF!</definedName>
    <definedName name="G106長期育成長期作業道" localSheetId="1">#REF!</definedName>
    <definedName name="G106長期育成長期作業道">#REF!</definedName>
    <definedName name="G106長期育成天然型下刈" localSheetId="1">#REF!</definedName>
    <definedName name="G106長期育成天然型下刈">#REF!</definedName>
    <definedName name="G106長期育成天然型除・間伐" localSheetId="1">#REF!</definedName>
    <definedName name="G106長期育成天然型除・間伐">#REF!</definedName>
    <definedName name="G106長期育成天然型小計" localSheetId="1">#REF!</definedName>
    <definedName name="G106長期育成天然型小計">#REF!</definedName>
    <definedName name="G106長期育成天然型雪起こし" localSheetId="1">#REF!</definedName>
    <definedName name="G106長期育成天然型雪起こし">#REF!</definedName>
    <definedName name="G106鳥獣害防止施設" localSheetId="1">#REF!</definedName>
    <definedName name="G106鳥獣害防止施設">#REF!</definedName>
    <definedName name="G106被害地造林再造林" localSheetId="1">#REF!</definedName>
    <definedName name="G106被害地造林再造林">#REF!</definedName>
    <definedName name="G106被害地造林倒木起こし" localSheetId="1">#REF!</definedName>
    <definedName name="G106被害地造林倒木起こし">#REF!</definedName>
    <definedName name="G106被害地造林特殊地拵" localSheetId="1">#REF!</definedName>
    <definedName name="G106被害地造林特殊地拵">#REF!</definedName>
    <definedName name="G106付帯施設整備" localSheetId="1">#REF!</definedName>
    <definedName name="G106付帯施設整備">#REF!</definedName>
    <definedName name="G106複層林改良" localSheetId="1">#REF!</definedName>
    <definedName name="G106複層林改良">#REF!</definedName>
    <definedName name="G106複層林改良改良" localSheetId="1">#REF!</definedName>
    <definedName name="G106複層林改良改良">#REF!</definedName>
    <definedName name="G106複層林合計" localSheetId="1">#REF!</definedName>
    <definedName name="G106複層林合計">#REF!</definedName>
    <definedName name="G106複層林作業道" localSheetId="1">#REF!</definedName>
    <definedName name="G106複層林作業道">#REF!</definedName>
    <definedName name="G106複層林作業路" localSheetId="1">#REF!</definedName>
    <definedName name="G106複層林作業路">#REF!</definedName>
    <definedName name="G106複層林樹下植栽等" localSheetId="1">#REF!</definedName>
    <definedName name="G106複層林樹下植栽等">#REF!</definedName>
    <definedName name="G106複層林植栽型下刈" localSheetId="1">#REF!</definedName>
    <definedName name="G106複層林植栽型下刈">#REF!</definedName>
    <definedName name="G106複層林植栽型除・間伐" localSheetId="1">#REF!</definedName>
    <definedName name="G106複層林植栽型除・間伐">#REF!</definedName>
    <definedName name="G106複層林植栽型雪起こし" localSheetId="1">#REF!</definedName>
    <definedName name="G106複層林植栽型雪起こし">#REF!</definedName>
    <definedName name="G106複層林植栽型倒木起こし" localSheetId="1">#REF!</definedName>
    <definedName name="G106複層林植栽型倒木起こし">#REF!</definedName>
    <definedName name="G106複層林人工林整理伐" localSheetId="1">#REF!</definedName>
    <definedName name="G106複層林人工林整理伐">#REF!</definedName>
    <definedName name="G106複層林整理伐" localSheetId="1">#REF!</definedName>
    <definedName name="G106複層林整理伐">#REF!</definedName>
    <definedName name="G106複層林長期作業道" localSheetId="1">#REF!</definedName>
    <definedName name="G106複層林長期作業道">#REF!</definedName>
    <definedName name="G106複層林天然型下刈" localSheetId="1">#REF!</definedName>
    <definedName name="G106複層林天然型下刈">#REF!</definedName>
    <definedName name="G106複層林天然型除・間伐" localSheetId="1">#REF!</definedName>
    <definedName name="G106複層林天然型除・間伐">#REF!</definedName>
    <definedName name="G106複層林天然型小計" localSheetId="1">#REF!</definedName>
    <definedName name="G106複層林天然型小計">#REF!</definedName>
    <definedName name="G106複層林天然型雪起こし" localSheetId="1">#REF!</definedName>
    <definedName name="G106複層林天然型雪起こし">#REF!</definedName>
    <definedName name="G106誘導伐枝払い" localSheetId="1">#REF!</definedName>
    <definedName name="G106誘導伐枝払い">#REF!</definedName>
    <definedName name="G106誘導伐小計" localSheetId="1">#REF!</definedName>
    <definedName name="G106誘導伐小計">#REF!</definedName>
    <definedName name="G106誘導伐抜き伐り" localSheetId="1">#REF!</definedName>
    <definedName name="G106誘導伐抜き伐り">#REF!</definedName>
    <definedName name="G106用地等取得" localSheetId="1">#REF!</definedName>
    <definedName name="G106用地等取得">#REF!</definedName>
    <definedName name="G106路網整備" localSheetId="1">#REF!</definedName>
    <definedName name="G106路網整備">#REF!</definedName>
    <definedName name="G1その他各種整備衛生伐" localSheetId="1">#REF!</definedName>
    <definedName name="G1その他各種整備衛生伐">#REF!</definedName>
    <definedName name="G1育成単層林整備樹下植栽等" localSheetId="1">#REF!</definedName>
    <definedName name="G1育成単層林整備樹下植栽等">#REF!</definedName>
    <definedName name="G1明細_1" localSheetId="1">#REF!</definedName>
    <definedName name="G1明細_1">#REF!</definedName>
    <definedName name="G1明細_10" localSheetId="1">#REF!</definedName>
    <definedName name="G1明細_10">#REF!</definedName>
    <definedName name="G1明細_11" localSheetId="1">#REF!</definedName>
    <definedName name="G1明細_11">#REF!</definedName>
    <definedName name="G1明細_12" localSheetId="1">#REF!</definedName>
    <definedName name="G1明細_12">#REF!</definedName>
    <definedName name="G1明細_13" localSheetId="1">#REF!</definedName>
    <definedName name="G1明細_13">#REF!</definedName>
    <definedName name="G1明細_14" localSheetId="1">#REF!</definedName>
    <definedName name="G1明細_14">#REF!</definedName>
    <definedName name="G1明細_15" localSheetId="1">#REF!</definedName>
    <definedName name="G1明細_15">#REF!</definedName>
    <definedName name="G1明細_16" localSheetId="1">#REF!</definedName>
    <definedName name="G1明細_16">#REF!</definedName>
    <definedName name="G1明細_17" localSheetId="1">#REF!</definedName>
    <definedName name="G1明細_17">#REF!</definedName>
    <definedName name="G1明細_18" localSheetId="1">#REF!</definedName>
    <definedName name="G1明細_18">#REF!</definedName>
    <definedName name="G1明細_19" localSheetId="1">#REF!</definedName>
    <definedName name="G1明細_19">#REF!</definedName>
    <definedName name="G1明細_2" localSheetId="1">#REF!</definedName>
    <definedName name="G1明細_2">#REF!</definedName>
    <definedName name="G1明細_20" localSheetId="1">#REF!</definedName>
    <definedName name="G1明細_20">#REF!</definedName>
    <definedName name="G1明細_21" localSheetId="1">#REF!</definedName>
    <definedName name="G1明細_21">#REF!</definedName>
    <definedName name="G1明細_22" localSheetId="1">#REF!</definedName>
    <definedName name="G1明細_22">#REF!</definedName>
    <definedName name="G1明細_23" localSheetId="1">#REF!</definedName>
    <definedName name="G1明細_23">#REF!</definedName>
    <definedName name="G1明細_24" localSheetId="1">#REF!</definedName>
    <definedName name="G1明細_24">#REF!</definedName>
    <definedName name="G1明細_25" localSheetId="1">#REF!</definedName>
    <definedName name="G1明細_25">#REF!</definedName>
    <definedName name="G1明細_3" localSheetId="1">#REF!</definedName>
    <definedName name="G1明細_3">#REF!</definedName>
    <definedName name="G1明細_4" localSheetId="1">#REF!</definedName>
    <definedName name="G1明細_4">#REF!</definedName>
    <definedName name="G1明細_5" localSheetId="1">#REF!</definedName>
    <definedName name="G1明細_5">#REF!</definedName>
    <definedName name="G1明細_6" localSheetId="1">#REF!</definedName>
    <definedName name="G1明細_6">#REF!</definedName>
    <definedName name="G1明細_7" localSheetId="1">#REF!</definedName>
    <definedName name="G1明細_7">#REF!</definedName>
    <definedName name="G1明細_8" localSheetId="1">#REF!</definedName>
    <definedName name="G1明細_8">#REF!</definedName>
    <definedName name="G1明細_9" localSheetId="1">#REF!</definedName>
    <definedName name="G1明細_9">#REF!</definedName>
    <definedName name="G2ヘッダー" localSheetId="1">#REF!</definedName>
    <definedName name="G2ヘッダー">#REF!</definedName>
    <definedName name="G2ヘッダー2" localSheetId="1">#REF!</definedName>
    <definedName name="G2ヘッダー2">#REF!</definedName>
    <definedName name="G2明細_1" localSheetId="1">#REF!</definedName>
    <definedName name="G2明細_1">#REF!</definedName>
    <definedName name="G2明細_10" localSheetId="1">#REF!</definedName>
    <definedName name="G2明細_10">#REF!</definedName>
    <definedName name="G2明細_11" localSheetId="1">#REF!</definedName>
    <definedName name="G2明細_11">#REF!</definedName>
    <definedName name="G2明細_12" localSheetId="1">#REF!</definedName>
    <definedName name="G2明細_12">#REF!</definedName>
    <definedName name="G2明細_13" localSheetId="1">#REF!</definedName>
    <definedName name="G2明細_13">#REF!</definedName>
    <definedName name="G2明細_14" localSheetId="1">#REF!</definedName>
    <definedName name="G2明細_14">#REF!</definedName>
    <definedName name="G2明細_15" localSheetId="1">#REF!</definedName>
    <definedName name="G2明細_15">#REF!</definedName>
    <definedName name="G2明細_16" localSheetId="1">#REF!</definedName>
    <definedName name="G2明細_16">#REF!</definedName>
    <definedName name="G2明細_17" localSheetId="1">#REF!</definedName>
    <definedName name="G2明細_17">#REF!</definedName>
    <definedName name="G2明細_2" localSheetId="1">#REF!</definedName>
    <definedName name="G2明細_2">#REF!</definedName>
    <definedName name="G2明細_3" localSheetId="1">#REF!</definedName>
    <definedName name="G2明細_3">#REF!</definedName>
    <definedName name="G2明細_4" localSheetId="1">#REF!</definedName>
    <definedName name="G2明細_4">#REF!</definedName>
    <definedName name="G2明細_5" localSheetId="1">#REF!</definedName>
    <definedName name="G2明細_5">#REF!</definedName>
    <definedName name="G2明細_6" localSheetId="1">#REF!</definedName>
    <definedName name="G2明細_6">#REF!</definedName>
    <definedName name="G2明細_7" localSheetId="1">#REF!</definedName>
    <definedName name="G2明細_7">#REF!</definedName>
    <definedName name="G2明細_8" localSheetId="1">#REF!</definedName>
    <definedName name="G2明細_8">#REF!</definedName>
    <definedName name="G2明細_9" localSheetId="1">#REF!</definedName>
    <definedName name="G2明細_9">#REF!</definedName>
    <definedName name="G3ヘッダー" localSheetId="1">#REF!</definedName>
    <definedName name="G3ヘッダー">#REF!</definedName>
    <definedName name="G3ヘッダー2" localSheetId="1">#REF!</definedName>
    <definedName name="G3ヘッダー2">#REF!</definedName>
    <definedName name="G3検査員" localSheetId="1">#REF!</definedName>
    <definedName name="G3検査員">#REF!</definedName>
    <definedName name="G3検査日" localSheetId="1">#REF!</definedName>
    <definedName name="G3検査日">#REF!</definedName>
    <definedName name="G3明細_1" localSheetId="1">#REF!</definedName>
    <definedName name="G3明細_1">#REF!</definedName>
    <definedName name="G3明細_10" localSheetId="1">#REF!</definedName>
    <definedName name="G3明細_10">#REF!</definedName>
    <definedName name="G3明細_11" localSheetId="1">#REF!</definedName>
    <definedName name="G3明細_11">#REF!</definedName>
    <definedName name="G3明細_12" localSheetId="1">#REF!</definedName>
    <definedName name="G3明細_12">#REF!</definedName>
    <definedName name="G3明細_13" localSheetId="1">#REF!</definedName>
    <definedName name="G3明細_13">#REF!</definedName>
    <definedName name="G3明細_14" localSheetId="1">#REF!</definedName>
    <definedName name="G3明細_14">#REF!</definedName>
    <definedName name="G3明細_15" localSheetId="1">#REF!</definedName>
    <definedName name="G3明細_15">#REF!</definedName>
    <definedName name="G3明細_16" localSheetId="1">#REF!</definedName>
    <definedName name="G3明細_16">#REF!</definedName>
    <definedName name="G3明細_17" localSheetId="1">#REF!</definedName>
    <definedName name="G3明細_17">#REF!</definedName>
    <definedName name="G3明細_2" localSheetId="1">#REF!</definedName>
    <definedName name="G3明細_2">#REF!</definedName>
    <definedName name="G3明細_3" localSheetId="1">#REF!</definedName>
    <definedName name="G3明細_3">#REF!</definedName>
    <definedName name="G3明細_4" localSheetId="1">#REF!</definedName>
    <definedName name="G3明細_4">#REF!</definedName>
    <definedName name="G3明細_5" localSheetId="1">#REF!</definedName>
    <definedName name="G3明細_5">#REF!</definedName>
    <definedName name="G3明細_6" localSheetId="1">#REF!</definedName>
    <definedName name="G3明細_6">#REF!</definedName>
    <definedName name="G3明細_7" localSheetId="1">#REF!</definedName>
    <definedName name="G3明細_7">#REF!</definedName>
    <definedName name="G3明細_8" localSheetId="1">#REF!</definedName>
    <definedName name="G3明細_8">#REF!</definedName>
    <definedName name="G3明細_9" localSheetId="1">#REF!</definedName>
    <definedName name="G3明細_9">#REF!</definedName>
    <definedName name="G3立会者" localSheetId="1">#REF!</definedName>
    <definedName name="G3立会者">#REF!</definedName>
    <definedName name="G4ヘッダー" localSheetId="1">#REF!</definedName>
    <definedName name="G4ヘッダー">#REF!</definedName>
    <definedName name="G4ヘッダー2" localSheetId="1">#REF!</definedName>
    <definedName name="G4ヘッダー2">#REF!</definedName>
    <definedName name="G4明細_1" localSheetId="1">#REF!</definedName>
    <definedName name="G4明細_1">#REF!</definedName>
    <definedName name="G4明細_10" localSheetId="1">#REF!</definedName>
    <definedName name="G4明細_10">#REF!</definedName>
    <definedName name="G4明細_11" localSheetId="1">#REF!</definedName>
    <definedName name="G4明細_11">#REF!</definedName>
    <definedName name="G4明細_12" localSheetId="1">#REF!</definedName>
    <definedName name="G4明細_12">#REF!</definedName>
    <definedName name="G4明細_13" localSheetId="1">#REF!</definedName>
    <definedName name="G4明細_13">#REF!</definedName>
    <definedName name="G4明細_14" localSheetId="1">#REF!</definedName>
    <definedName name="G4明細_14">#REF!</definedName>
    <definedName name="G4明細_15" localSheetId="1">#REF!</definedName>
    <definedName name="G4明細_15">#REF!</definedName>
    <definedName name="G4明細_16" localSheetId="1">#REF!</definedName>
    <definedName name="G4明細_16">#REF!</definedName>
    <definedName name="G4明細_17" localSheetId="1">#REF!</definedName>
    <definedName name="G4明細_17">#REF!</definedName>
    <definedName name="G4明細_2" localSheetId="1">#REF!</definedName>
    <definedName name="G4明細_2">#REF!</definedName>
    <definedName name="G4明細_3" localSheetId="1">#REF!</definedName>
    <definedName name="G4明細_3">#REF!</definedName>
    <definedName name="G4明細_4" localSheetId="1">#REF!</definedName>
    <definedName name="G4明細_4">#REF!</definedName>
    <definedName name="G4明細_5" localSheetId="1">#REF!</definedName>
    <definedName name="G4明細_5">#REF!</definedName>
    <definedName name="G4明細_6" localSheetId="1">#REF!</definedName>
    <definedName name="G4明細_6">#REF!</definedName>
    <definedName name="G4明細_7" localSheetId="1">#REF!</definedName>
    <definedName name="G4明細_7">#REF!</definedName>
    <definedName name="G4明細_8" localSheetId="1">#REF!</definedName>
    <definedName name="G4明細_8">#REF!</definedName>
    <definedName name="G4明細_9" localSheetId="1">#REF!</definedName>
    <definedName name="G4明細_9">#REF!</definedName>
    <definedName name="G5ヘッダー" localSheetId="1">#REF!</definedName>
    <definedName name="G5ヘッダー">#REF!</definedName>
    <definedName name="G5ヘッダー2" localSheetId="1">#REF!</definedName>
    <definedName name="G5ヘッダー2">#REF!</definedName>
    <definedName name="G5合計" localSheetId="1">#REF!</definedName>
    <definedName name="G5合計">#REF!</definedName>
    <definedName name="G5名称1" localSheetId="1">#REF!</definedName>
    <definedName name="G5名称1">#REF!</definedName>
    <definedName name="G5名称10" localSheetId="1">#REF!</definedName>
    <definedName name="G5名称10">#REF!</definedName>
    <definedName name="G5名称100" localSheetId="1">#REF!</definedName>
    <definedName name="G5名称100">#REF!</definedName>
    <definedName name="G5名称101" localSheetId="1">#REF!</definedName>
    <definedName name="G5名称101">#REF!</definedName>
    <definedName name="G5名称102" localSheetId="1">#REF!</definedName>
    <definedName name="G5名称102">#REF!</definedName>
    <definedName name="G5名称103" localSheetId="1">#REF!</definedName>
    <definedName name="G5名称103">#REF!</definedName>
    <definedName name="G5名称104" localSheetId="1">#REF!</definedName>
    <definedName name="G5名称104">#REF!</definedName>
    <definedName name="G5名称105" localSheetId="1">#REF!</definedName>
    <definedName name="G5名称105">#REF!</definedName>
    <definedName name="G5名称106" localSheetId="1">#REF!</definedName>
    <definedName name="G5名称106">#REF!</definedName>
    <definedName name="G5名称107" localSheetId="1">#REF!</definedName>
    <definedName name="G5名称107">#REF!</definedName>
    <definedName name="G5名称108" localSheetId="1">#REF!</definedName>
    <definedName name="G5名称108">#REF!</definedName>
    <definedName name="G5名称109" localSheetId="1">#REF!</definedName>
    <definedName name="G5名称109">#REF!</definedName>
    <definedName name="G5名称11" localSheetId="1">#REF!</definedName>
    <definedName name="G5名称11">#REF!</definedName>
    <definedName name="G5名称110" localSheetId="1">#REF!</definedName>
    <definedName name="G5名称110">#REF!</definedName>
    <definedName name="G5名称111" localSheetId="1">#REF!</definedName>
    <definedName name="G5名称111">#REF!</definedName>
    <definedName name="G5名称112" localSheetId="1">#REF!</definedName>
    <definedName name="G5名称112">#REF!</definedName>
    <definedName name="G5名称113" localSheetId="1">#REF!</definedName>
    <definedName name="G5名称113">#REF!</definedName>
    <definedName name="G5名称114" localSheetId="1">#REF!</definedName>
    <definedName name="G5名称114">#REF!</definedName>
    <definedName name="G5名称115" localSheetId="1">#REF!</definedName>
    <definedName name="G5名称115">#REF!</definedName>
    <definedName name="G5名称116" localSheetId="1">#REF!</definedName>
    <definedName name="G5名称116">#REF!</definedName>
    <definedName name="G5名称117" localSheetId="1">#REF!</definedName>
    <definedName name="G5名称117">#REF!</definedName>
    <definedName name="G5名称118" localSheetId="1">#REF!</definedName>
    <definedName name="G5名称118">#REF!</definedName>
    <definedName name="G5名称119" localSheetId="1">#REF!</definedName>
    <definedName name="G5名称119">#REF!</definedName>
    <definedName name="G5名称12" localSheetId="1">#REF!</definedName>
    <definedName name="G5名称12">#REF!</definedName>
    <definedName name="G5名称120" localSheetId="1">#REF!</definedName>
    <definedName name="G5名称120">#REF!</definedName>
    <definedName name="G5名称121" localSheetId="1">#REF!</definedName>
    <definedName name="G5名称121">#REF!</definedName>
    <definedName name="G5名称122" localSheetId="1">#REF!</definedName>
    <definedName name="G5名称122">#REF!</definedName>
    <definedName name="G5名称123" localSheetId="1">#REF!</definedName>
    <definedName name="G5名称123">#REF!</definedName>
    <definedName name="G5名称124" localSheetId="1">#REF!</definedName>
    <definedName name="G5名称124">#REF!</definedName>
    <definedName name="G5名称125" localSheetId="1">#REF!</definedName>
    <definedName name="G5名称125">#REF!</definedName>
    <definedName name="G5名称126" localSheetId="1">#REF!</definedName>
    <definedName name="G5名称126">#REF!</definedName>
    <definedName name="G5名称127" localSheetId="1">#REF!</definedName>
    <definedName name="G5名称127">#REF!</definedName>
    <definedName name="G5名称128" localSheetId="1">#REF!</definedName>
    <definedName name="G5名称128">#REF!</definedName>
    <definedName name="G5名称129" localSheetId="1">#REF!</definedName>
    <definedName name="G5名称129">#REF!</definedName>
    <definedName name="G5名称13" localSheetId="1">#REF!</definedName>
    <definedName name="G5名称13">#REF!</definedName>
    <definedName name="G5名称130" localSheetId="1">#REF!</definedName>
    <definedName name="G5名称130">#REF!</definedName>
    <definedName name="G5名称131" localSheetId="1">#REF!</definedName>
    <definedName name="G5名称131">#REF!</definedName>
    <definedName name="G5名称132" localSheetId="1">#REF!</definedName>
    <definedName name="G5名称132">#REF!</definedName>
    <definedName name="G5名称133" localSheetId="1">#REF!</definedName>
    <definedName name="G5名称133">#REF!</definedName>
    <definedName name="G5名称134" localSheetId="1">#REF!</definedName>
    <definedName name="G5名称134">#REF!</definedName>
    <definedName name="G5名称135" localSheetId="1">#REF!</definedName>
    <definedName name="G5名称135">#REF!</definedName>
    <definedName name="G5名称136" localSheetId="1">#REF!</definedName>
    <definedName name="G5名称136">#REF!</definedName>
    <definedName name="G5名称137" localSheetId="1">#REF!</definedName>
    <definedName name="G5名称137">#REF!</definedName>
    <definedName name="G5名称138" localSheetId="1">#REF!</definedName>
    <definedName name="G5名称138">#REF!</definedName>
    <definedName name="G5名称139" localSheetId="1">#REF!</definedName>
    <definedName name="G5名称139">#REF!</definedName>
    <definedName name="G5名称14" localSheetId="1">#REF!</definedName>
    <definedName name="G5名称14">#REF!</definedName>
    <definedName name="G5名称140" localSheetId="1">#REF!</definedName>
    <definedName name="G5名称140">#REF!</definedName>
    <definedName name="G5名称141" localSheetId="1">#REF!</definedName>
    <definedName name="G5名称141">#REF!</definedName>
    <definedName name="G5名称142" localSheetId="1">#REF!</definedName>
    <definedName name="G5名称142">#REF!</definedName>
    <definedName name="G5名称143" localSheetId="1">#REF!</definedName>
    <definedName name="G5名称143">#REF!</definedName>
    <definedName name="G5名称144" localSheetId="1">#REF!</definedName>
    <definedName name="G5名称144">#REF!</definedName>
    <definedName name="G5名称145" localSheetId="1">#REF!</definedName>
    <definedName name="G5名称145">#REF!</definedName>
    <definedName name="G5名称146" localSheetId="1">#REF!</definedName>
    <definedName name="G5名称146">#REF!</definedName>
    <definedName name="G5名称147" localSheetId="1">#REF!</definedName>
    <definedName name="G5名称147">#REF!</definedName>
    <definedName name="G5名称148" localSheetId="1">#REF!</definedName>
    <definedName name="G5名称148">#REF!</definedName>
    <definedName name="G5名称149" localSheetId="1">#REF!</definedName>
    <definedName name="G5名称149">#REF!</definedName>
    <definedName name="G5名称15" localSheetId="1">#REF!</definedName>
    <definedName name="G5名称15">#REF!</definedName>
    <definedName name="G5名称150" localSheetId="1">#REF!</definedName>
    <definedName name="G5名称150">#REF!</definedName>
    <definedName name="G5名称16" localSheetId="1">#REF!</definedName>
    <definedName name="G5名称16">#REF!</definedName>
    <definedName name="G5名称17" localSheetId="1">#REF!</definedName>
    <definedName name="G5名称17">#REF!</definedName>
    <definedName name="G5名称18" localSheetId="1">#REF!</definedName>
    <definedName name="G5名称18">#REF!</definedName>
    <definedName name="G5名称19" localSheetId="1">#REF!</definedName>
    <definedName name="G5名称19">#REF!</definedName>
    <definedName name="G5名称2" localSheetId="1">#REF!</definedName>
    <definedName name="G5名称2">#REF!</definedName>
    <definedName name="G5名称20" localSheetId="1">#REF!</definedName>
    <definedName name="G5名称20">#REF!</definedName>
    <definedName name="G5名称21" localSheetId="1">#REF!</definedName>
    <definedName name="G5名称21">#REF!</definedName>
    <definedName name="G5名称22" localSheetId="1">#REF!</definedName>
    <definedName name="G5名称22">#REF!</definedName>
    <definedName name="G5名称23" localSheetId="1">#REF!</definedName>
    <definedName name="G5名称23">#REF!</definedName>
    <definedName name="G5名称24" localSheetId="1">#REF!</definedName>
    <definedName name="G5名称24">#REF!</definedName>
    <definedName name="G5名称25" localSheetId="1">#REF!</definedName>
    <definedName name="G5名称25">#REF!</definedName>
    <definedName name="G5名称26" localSheetId="1">#REF!</definedName>
    <definedName name="G5名称26">#REF!</definedName>
    <definedName name="G5名称27" localSheetId="1">#REF!</definedName>
    <definedName name="G5名称27">#REF!</definedName>
    <definedName name="G5名称28" localSheetId="1">#REF!</definedName>
    <definedName name="G5名称28">#REF!</definedName>
    <definedName name="G5名称29" localSheetId="1">#REF!</definedName>
    <definedName name="G5名称29">#REF!</definedName>
    <definedName name="G5名称3" localSheetId="1">#REF!</definedName>
    <definedName name="G5名称3">#REF!</definedName>
    <definedName name="G5名称30" localSheetId="1">#REF!</definedName>
    <definedName name="G5名称30">#REF!</definedName>
    <definedName name="G5名称31" localSheetId="1">#REF!</definedName>
    <definedName name="G5名称31">#REF!</definedName>
    <definedName name="G5名称32" localSheetId="1">#REF!</definedName>
    <definedName name="G5名称32">#REF!</definedName>
    <definedName name="G5名称33" localSheetId="1">#REF!</definedName>
    <definedName name="G5名称33">#REF!</definedName>
    <definedName name="G5名称34" localSheetId="1">#REF!</definedName>
    <definedName name="G5名称34">#REF!</definedName>
    <definedName name="G5名称35" localSheetId="1">#REF!</definedName>
    <definedName name="G5名称35">#REF!</definedName>
    <definedName name="G5名称36" localSheetId="1">#REF!</definedName>
    <definedName name="G5名称36">#REF!</definedName>
    <definedName name="G5名称37" localSheetId="1">#REF!</definedName>
    <definedName name="G5名称37">#REF!</definedName>
    <definedName name="G5名称38" localSheetId="1">#REF!</definedName>
    <definedName name="G5名称38">#REF!</definedName>
    <definedName name="G5名称39" localSheetId="1">#REF!</definedName>
    <definedName name="G5名称39">#REF!</definedName>
    <definedName name="G5名称4" localSheetId="1">#REF!</definedName>
    <definedName name="G5名称4">#REF!</definedName>
    <definedName name="G5名称40" localSheetId="1">#REF!</definedName>
    <definedName name="G5名称40">#REF!</definedName>
    <definedName name="G5名称41" localSheetId="1">#REF!</definedName>
    <definedName name="G5名称41">#REF!</definedName>
    <definedName name="G5名称42" localSheetId="1">#REF!</definedName>
    <definedName name="G5名称42">#REF!</definedName>
    <definedName name="G5名称43" localSheetId="1">#REF!</definedName>
    <definedName name="G5名称43">#REF!</definedName>
    <definedName name="G5名称44" localSheetId="1">#REF!</definedName>
    <definedName name="G5名称44">#REF!</definedName>
    <definedName name="G5名称45" localSheetId="1">#REF!</definedName>
    <definedName name="G5名称45">#REF!</definedName>
    <definedName name="G5名称46" localSheetId="1">#REF!</definedName>
    <definedName name="G5名称46">#REF!</definedName>
    <definedName name="G5名称47" localSheetId="1">#REF!</definedName>
    <definedName name="G5名称47">#REF!</definedName>
    <definedName name="G5名称48" localSheetId="1">#REF!</definedName>
    <definedName name="G5名称48">#REF!</definedName>
    <definedName name="G5名称49" localSheetId="1">#REF!</definedName>
    <definedName name="G5名称49">#REF!</definedName>
    <definedName name="G5名称5" localSheetId="1">#REF!</definedName>
    <definedName name="G5名称5">#REF!</definedName>
    <definedName name="G5名称50" localSheetId="1">#REF!</definedName>
    <definedName name="G5名称50">#REF!</definedName>
    <definedName name="G5名称51" localSheetId="1">#REF!</definedName>
    <definedName name="G5名称51">#REF!</definedName>
    <definedName name="G5名称52" localSheetId="1">#REF!</definedName>
    <definedName name="G5名称52">#REF!</definedName>
    <definedName name="G5名称53" localSheetId="1">#REF!</definedName>
    <definedName name="G5名称53">#REF!</definedName>
    <definedName name="G5名称54" localSheetId="1">#REF!</definedName>
    <definedName name="G5名称54">#REF!</definedName>
    <definedName name="G5名称55" localSheetId="1">#REF!</definedName>
    <definedName name="G5名称55">#REF!</definedName>
    <definedName name="G5名称56" localSheetId="1">#REF!</definedName>
    <definedName name="G5名称56">#REF!</definedName>
    <definedName name="G5名称57" localSheetId="1">#REF!</definedName>
    <definedName name="G5名称57">#REF!</definedName>
    <definedName name="G5名称58" localSheetId="1">#REF!</definedName>
    <definedName name="G5名称58">#REF!</definedName>
    <definedName name="G5名称59" localSheetId="1">#REF!</definedName>
    <definedName name="G5名称59">#REF!</definedName>
    <definedName name="G5名称6" localSheetId="1">#REF!</definedName>
    <definedName name="G5名称6">#REF!</definedName>
    <definedName name="G5名称60" localSheetId="1">#REF!</definedName>
    <definedName name="G5名称60">#REF!</definedName>
    <definedName name="G5名称61" localSheetId="1">#REF!</definedName>
    <definedName name="G5名称61">#REF!</definedName>
    <definedName name="G5名称62" localSheetId="1">#REF!</definedName>
    <definedName name="G5名称62">#REF!</definedName>
    <definedName name="G5名称63" localSheetId="1">#REF!</definedName>
    <definedName name="G5名称63">#REF!</definedName>
    <definedName name="G5名称64" localSheetId="1">#REF!</definedName>
    <definedName name="G5名称64">#REF!</definedName>
    <definedName name="G5名称65" localSheetId="1">#REF!</definedName>
    <definedName name="G5名称65">#REF!</definedName>
    <definedName name="G5名称66" localSheetId="1">#REF!</definedName>
    <definedName name="G5名称66">#REF!</definedName>
    <definedName name="G5名称67" localSheetId="1">#REF!</definedName>
    <definedName name="G5名称67">#REF!</definedName>
    <definedName name="G5名称68" localSheetId="1">#REF!</definedName>
    <definedName name="G5名称68">#REF!</definedName>
    <definedName name="G5名称69" localSheetId="1">#REF!</definedName>
    <definedName name="G5名称69">#REF!</definedName>
    <definedName name="G5名称7" localSheetId="1">#REF!</definedName>
    <definedName name="G5名称7">#REF!</definedName>
    <definedName name="G5名称70" localSheetId="1">#REF!</definedName>
    <definedName name="G5名称70">#REF!</definedName>
    <definedName name="G5名称71" localSheetId="1">#REF!</definedName>
    <definedName name="G5名称71">#REF!</definedName>
    <definedName name="G5名称72" localSheetId="1">#REF!</definedName>
    <definedName name="G5名称72">#REF!</definedName>
    <definedName name="G5名称73" localSheetId="1">#REF!</definedName>
    <definedName name="G5名称73">#REF!</definedName>
    <definedName name="G5名称74" localSheetId="1">#REF!</definedName>
    <definedName name="G5名称74">#REF!</definedName>
    <definedName name="G5名称75" localSheetId="1">#REF!</definedName>
    <definedName name="G5名称75">#REF!</definedName>
    <definedName name="G5名称76" localSheetId="1">#REF!</definedName>
    <definedName name="G5名称76">#REF!</definedName>
    <definedName name="G5名称77" localSheetId="1">#REF!</definedName>
    <definedName name="G5名称77">#REF!</definedName>
    <definedName name="G5名称78" localSheetId="1">#REF!</definedName>
    <definedName name="G5名称78">#REF!</definedName>
    <definedName name="G5名称79" localSheetId="1">#REF!</definedName>
    <definedName name="G5名称79">#REF!</definedName>
    <definedName name="G5名称8" localSheetId="1">#REF!</definedName>
    <definedName name="G5名称8">#REF!</definedName>
    <definedName name="G5名称80" localSheetId="1">#REF!</definedName>
    <definedName name="G5名称80">#REF!</definedName>
    <definedName name="G5名称81" localSheetId="1">#REF!</definedName>
    <definedName name="G5名称81">#REF!</definedName>
    <definedName name="G5名称82" localSheetId="1">#REF!</definedName>
    <definedName name="G5名称82">#REF!</definedName>
    <definedName name="G5名称83" localSheetId="1">#REF!</definedName>
    <definedName name="G5名称83">#REF!</definedName>
    <definedName name="G5名称84" localSheetId="1">#REF!</definedName>
    <definedName name="G5名称84">#REF!</definedName>
    <definedName name="G5名称85" localSheetId="1">#REF!</definedName>
    <definedName name="G5名称85">#REF!</definedName>
    <definedName name="G5名称86" localSheetId="1">#REF!</definedName>
    <definedName name="G5名称86">#REF!</definedName>
    <definedName name="G5名称87" localSheetId="1">#REF!</definedName>
    <definedName name="G5名称87">#REF!</definedName>
    <definedName name="G5名称88" localSheetId="1">#REF!</definedName>
    <definedName name="G5名称88">#REF!</definedName>
    <definedName name="G5名称89" localSheetId="1">#REF!</definedName>
    <definedName name="G5名称89">#REF!</definedName>
    <definedName name="G5名称9" localSheetId="1">#REF!</definedName>
    <definedName name="G5名称9">#REF!</definedName>
    <definedName name="G5名称90" localSheetId="1">#REF!</definedName>
    <definedName name="G5名称90">#REF!</definedName>
    <definedName name="G5名称91" localSheetId="1">#REF!</definedName>
    <definedName name="G5名称91">#REF!</definedName>
    <definedName name="G5名称92" localSheetId="1">#REF!</definedName>
    <definedName name="G5名称92">#REF!</definedName>
    <definedName name="G5名称93" localSheetId="1">#REF!</definedName>
    <definedName name="G5名称93">#REF!</definedName>
    <definedName name="G5名称94" localSheetId="1">#REF!</definedName>
    <definedName name="G5名称94">#REF!</definedName>
    <definedName name="G5名称95" localSheetId="1">#REF!</definedName>
    <definedName name="G5名称95">#REF!</definedName>
    <definedName name="G5名称96" localSheetId="1">#REF!</definedName>
    <definedName name="G5名称96">#REF!</definedName>
    <definedName name="G5名称97" localSheetId="1">#REF!</definedName>
    <definedName name="G5名称97">#REF!</definedName>
    <definedName name="G5名称98" localSheetId="1">#REF!</definedName>
    <definedName name="G5名称98">#REF!</definedName>
    <definedName name="G5名称99" localSheetId="1">#REF!</definedName>
    <definedName name="G5名称99">#REF!</definedName>
    <definedName name="G5明細_1" localSheetId="1">#REF!</definedName>
    <definedName name="G5明細_1">#REF!</definedName>
    <definedName name="G5明細_10" localSheetId="1">#REF!</definedName>
    <definedName name="G5明細_10">#REF!</definedName>
    <definedName name="G5明細_100" localSheetId="1">#REF!</definedName>
    <definedName name="G5明細_100">#REF!</definedName>
    <definedName name="G5明細_101" localSheetId="1">#REF!</definedName>
    <definedName name="G5明細_101">#REF!</definedName>
    <definedName name="G5明細_102" localSheetId="1">#REF!</definedName>
    <definedName name="G5明細_102">#REF!</definedName>
    <definedName name="G5明細_103" localSheetId="1">#REF!</definedName>
    <definedName name="G5明細_103">#REF!</definedName>
    <definedName name="G5明細_104" localSheetId="1">#REF!</definedName>
    <definedName name="G5明細_104">#REF!</definedName>
    <definedName name="G5明細_105" localSheetId="1">#REF!</definedName>
    <definedName name="G5明細_105">#REF!</definedName>
    <definedName name="G5明細_106" localSheetId="1">#REF!</definedName>
    <definedName name="G5明細_106">#REF!</definedName>
    <definedName name="G5明細_107" localSheetId="1">#REF!</definedName>
    <definedName name="G5明細_107">#REF!</definedName>
    <definedName name="G5明細_108" localSheetId="1">#REF!</definedName>
    <definedName name="G5明細_108">#REF!</definedName>
    <definedName name="G5明細_109" localSheetId="1">#REF!</definedName>
    <definedName name="G5明細_109">#REF!</definedName>
    <definedName name="G5明細_11" localSheetId="1">#REF!</definedName>
    <definedName name="G5明細_11">#REF!</definedName>
    <definedName name="G5明細_110" localSheetId="1">#REF!</definedName>
    <definedName name="G5明細_110">#REF!</definedName>
    <definedName name="G5明細_111" localSheetId="1">#REF!</definedName>
    <definedName name="G5明細_111">#REF!</definedName>
    <definedName name="G5明細_112" localSheetId="1">#REF!</definedName>
    <definedName name="G5明細_112">#REF!</definedName>
    <definedName name="G5明細_113" localSheetId="1">#REF!</definedName>
    <definedName name="G5明細_113">#REF!</definedName>
    <definedName name="G5明細_114" localSheetId="1">#REF!</definedName>
    <definedName name="G5明細_114">#REF!</definedName>
    <definedName name="G5明細_115" localSheetId="1">#REF!</definedName>
    <definedName name="G5明細_115">#REF!</definedName>
    <definedName name="G5明細_116" localSheetId="1">#REF!</definedName>
    <definedName name="G5明細_116">#REF!</definedName>
    <definedName name="G5明細_117" localSheetId="1">#REF!</definedName>
    <definedName name="G5明細_117">#REF!</definedName>
    <definedName name="G5明細_118" localSheetId="1">#REF!</definedName>
    <definedName name="G5明細_118">#REF!</definedName>
    <definedName name="G5明細_119" localSheetId="1">#REF!</definedName>
    <definedName name="G5明細_119">#REF!</definedName>
    <definedName name="G5明細_12" localSheetId="1">#REF!</definedName>
    <definedName name="G5明細_12">#REF!</definedName>
    <definedName name="G5明細_120" localSheetId="1">#REF!</definedName>
    <definedName name="G5明細_120">#REF!</definedName>
    <definedName name="G5明細_121" localSheetId="1">#REF!</definedName>
    <definedName name="G5明細_121">#REF!</definedName>
    <definedName name="G5明細_122" localSheetId="1">#REF!</definedName>
    <definedName name="G5明細_122">#REF!</definedName>
    <definedName name="G5明細_123" localSheetId="1">#REF!</definedName>
    <definedName name="G5明細_123">#REF!</definedName>
    <definedName name="G5明細_124" localSheetId="1">#REF!</definedName>
    <definedName name="G5明細_124">#REF!</definedName>
    <definedName name="G5明細_125" localSheetId="1">#REF!</definedName>
    <definedName name="G5明細_125">#REF!</definedName>
    <definedName name="G5明細_126" localSheetId="1">#REF!</definedName>
    <definedName name="G5明細_126">#REF!</definedName>
    <definedName name="G5明細_127" localSheetId="1">#REF!</definedName>
    <definedName name="G5明細_127">#REF!</definedName>
    <definedName name="G5明細_128" localSheetId="1">#REF!</definedName>
    <definedName name="G5明細_128">#REF!</definedName>
    <definedName name="G5明細_129" localSheetId="1">#REF!</definedName>
    <definedName name="G5明細_129">#REF!</definedName>
    <definedName name="G5明細_13" localSheetId="1">#REF!</definedName>
    <definedName name="G5明細_13">#REF!</definedName>
    <definedName name="G5明細_130" localSheetId="1">#REF!</definedName>
    <definedName name="G5明細_130">#REF!</definedName>
    <definedName name="G5明細_131" localSheetId="1">#REF!</definedName>
    <definedName name="G5明細_131">#REF!</definedName>
    <definedName name="G5明細_132" localSheetId="1">#REF!</definedName>
    <definedName name="G5明細_132">#REF!</definedName>
    <definedName name="G5明細_133" localSheetId="1">#REF!</definedName>
    <definedName name="G5明細_133">#REF!</definedName>
    <definedName name="G5明細_134" localSheetId="1">#REF!</definedName>
    <definedName name="G5明細_134">#REF!</definedName>
    <definedName name="G5明細_135" localSheetId="1">#REF!</definedName>
    <definedName name="G5明細_135">#REF!</definedName>
    <definedName name="G5明細_136" localSheetId="1">#REF!</definedName>
    <definedName name="G5明細_136">#REF!</definedName>
    <definedName name="G5明細_137" localSheetId="1">#REF!</definedName>
    <definedName name="G5明細_137">#REF!</definedName>
    <definedName name="G5明細_138" localSheetId="1">#REF!</definedName>
    <definedName name="G5明細_138">#REF!</definedName>
    <definedName name="G5明細_139" localSheetId="1">#REF!</definedName>
    <definedName name="G5明細_139">#REF!</definedName>
    <definedName name="G5明細_14" localSheetId="1">#REF!</definedName>
    <definedName name="G5明細_14">#REF!</definedName>
    <definedName name="G5明細_140" localSheetId="1">#REF!</definedName>
    <definedName name="G5明細_140">#REF!</definedName>
    <definedName name="G5明細_141" localSheetId="1">#REF!</definedName>
    <definedName name="G5明細_141">#REF!</definedName>
    <definedName name="G5明細_142" localSheetId="1">#REF!</definedName>
    <definedName name="G5明細_142">#REF!</definedName>
    <definedName name="G5明細_143" localSheetId="1">#REF!</definedName>
    <definedName name="G5明細_143">#REF!</definedName>
    <definedName name="G5明細_144" localSheetId="1">#REF!</definedName>
    <definedName name="G5明細_144">#REF!</definedName>
    <definedName name="G5明細_145" localSheetId="1">#REF!</definedName>
    <definedName name="G5明細_145">#REF!</definedName>
    <definedName name="G5明細_146" localSheetId="1">#REF!</definedName>
    <definedName name="G5明細_146">#REF!</definedName>
    <definedName name="G5明細_147" localSheetId="1">#REF!</definedName>
    <definedName name="G5明細_147">#REF!</definedName>
    <definedName name="G5明細_148" localSheetId="1">#REF!</definedName>
    <definedName name="G5明細_148">#REF!</definedName>
    <definedName name="G5明細_149" localSheetId="1">#REF!</definedName>
    <definedName name="G5明細_149">#REF!</definedName>
    <definedName name="G5明細_15" localSheetId="1">#REF!</definedName>
    <definedName name="G5明細_15">#REF!</definedName>
    <definedName name="G5明細_150" localSheetId="1">#REF!</definedName>
    <definedName name="G5明細_150">#REF!</definedName>
    <definedName name="G5明細_16" localSheetId="1">#REF!</definedName>
    <definedName name="G5明細_16">#REF!</definedName>
    <definedName name="G5明細_17" localSheetId="1">#REF!</definedName>
    <definedName name="G5明細_17">#REF!</definedName>
    <definedName name="G5明細_18" localSheetId="1">#REF!</definedName>
    <definedName name="G5明細_18">#REF!</definedName>
    <definedName name="G5明細_19" localSheetId="1">#REF!</definedName>
    <definedName name="G5明細_19">#REF!</definedName>
    <definedName name="G5明細_2" localSheetId="1">#REF!</definedName>
    <definedName name="G5明細_2">#REF!</definedName>
    <definedName name="G5明細_20" localSheetId="1">#REF!</definedName>
    <definedName name="G5明細_20">#REF!</definedName>
    <definedName name="G5明細_21" localSheetId="1">#REF!</definedName>
    <definedName name="G5明細_21">#REF!</definedName>
    <definedName name="G5明細_22" localSheetId="1">#REF!</definedName>
    <definedName name="G5明細_22">#REF!</definedName>
    <definedName name="G5明細_23" localSheetId="1">#REF!</definedName>
    <definedName name="G5明細_23">#REF!</definedName>
    <definedName name="G5明細_24" localSheetId="1">#REF!</definedName>
    <definedName name="G5明細_24">#REF!</definedName>
    <definedName name="G5明細_25" localSheetId="1">#REF!</definedName>
    <definedName name="G5明細_25">#REF!</definedName>
    <definedName name="G5明細_26" localSheetId="1">#REF!</definedName>
    <definedName name="G5明細_26">#REF!</definedName>
    <definedName name="G5明細_27" localSheetId="1">#REF!</definedName>
    <definedName name="G5明細_27">#REF!</definedName>
    <definedName name="G5明細_28" localSheetId="1">#REF!</definedName>
    <definedName name="G5明細_28">#REF!</definedName>
    <definedName name="G5明細_29" localSheetId="1">#REF!</definedName>
    <definedName name="G5明細_29">#REF!</definedName>
    <definedName name="G5明細_3" localSheetId="1">#REF!</definedName>
    <definedName name="G5明細_3">#REF!</definedName>
    <definedName name="G5明細_30" localSheetId="1">#REF!</definedName>
    <definedName name="G5明細_30">#REF!</definedName>
    <definedName name="G5明細_31" localSheetId="1">#REF!</definedName>
    <definedName name="G5明細_31">#REF!</definedName>
    <definedName name="G5明細_32" localSheetId="1">#REF!</definedName>
    <definedName name="G5明細_32">#REF!</definedName>
    <definedName name="G5明細_33" localSheetId="1">#REF!</definedName>
    <definedName name="G5明細_33">#REF!</definedName>
    <definedName name="G5明細_34" localSheetId="1">#REF!</definedName>
    <definedName name="G5明細_34">#REF!</definedName>
    <definedName name="G5明細_35" localSheetId="1">#REF!</definedName>
    <definedName name="G5明細_35">#REF!</definedName>
    <definedName name="G5明細_36" localSheetId="1">#REF!</definedName>
    <definedName name="G5明細_36">#REF!</definedName>
    <definedName name="G5明細_37" localSheetId="1">#REF!</definedName>
    <definedName name="G5明細_37">#REF!</definedName>
    <definedName name="G5明細_38" localSheetId="1">#REF!</definedName>
    <definedName name="G5明細_38">#REF!</definedName>
    <definedName name="G5明細_39" localSheetId="1">#REF!</definedName>
    <definedName name="G5明細_39">#REF!</definedName>
    <definedName name="G5明細_4" localSheetId="1">#REF!</definedName>
    <definedName name="G5明細_4">#REF!</definedName>
    <definedName name="G5明細_40" localSheetId="1">#REF!</definedName>
    <definedName name="G5明細_40">#REF!</definedName>
    <definedName name="G5明細_41" localSheetId="1">#REF!</definedName>
    <definedName name="G5明細_41">#REF!</definedName>
    <definedName name="G5明細_42" localSheetId="1">#REF!</definedName>
    <definedName name="G5明細_42">#REF!</definedName>
    <definedName name="G5明細_43" localSheetId="1">#REF!</definedName>
    <definedName name="G5明細_43">#REF!</definedName>
    <definedName name="G5明細_44" localSheetId="1">#REF!</definedName>
    <definedName name="G5明細_44">#REF!</definedName>
    <definedName name="G5明細_45" localSheetId="1">#REF!</definedName>
    <definedName name="G5明細_45">#REF!</definedName>
    <definedName name="G5明細_46" localSheetId="1">#REF!</definedName>
    <definedName name="G5明細_46">#REF!</definedName>
    <definedName name="G5明細_47" localSheetId="1">#REF!</definedName>
    <definedName name="G5明細_47">#REF!</definedName>
    <definedName name="G5明細_48" localSheetId="1">#REF!</definedName>
    <definedName name="G5明細_48">#REF!</definedName>
    <definedName name="G5明細_49" localSheetId="1">#REF!</definedName>
    <definedName name="G5明細_49">#REF!</definedName>
    <definedName name="G5明細_5" localSheetId="1">#REF!</definedName>
    <definedName name="G5明細_5">#REF!</definedName>
    <definedName name="G5明細_50" localSheetId="1">#REF!</definedName>
    <definedName name="G5明細_50">#REF!</definedName>
    <definedName name="G5明細_51" localSheetId="1">#REF!</definedName>
    <definedName name="G5明細_51">#REF!</definedName>
    <definedName name="G5明細_52" localSheetId="1">#REF!</definedName>
    <definedName name="G5明細_52">#REF!</definedName>
    <definedName name="G5明細_53" localSheetId="1">#REF!</definedName>
    <definedName name="G5明細_53">#REF!</definedName>
    <definedName name="G5明細_54" localSheetId="1">#REF!</definedName>
    <definedName name="G5明細_54">#REF!</definedName>
    <definedName name="G5明細_55" localSheetId="1">#REF!</definedName>
    <definedName name="G5明細_55">#REF!</definedName>
    <definedName name="G5明細_56" localSheetId="1">#REF!</definedName>
    <definedName name="G5明細_56">#REF!</definedName>
    <definedName name="G5明細_57" localSheetId="1">#REF!</definedName>
    <definedName name="G5明細_57">#REF!</definedName>
    <definedName name="G5明細_58" localSheetId="1">#REF!</definedName>
    <definedName name="G5明細_58">#REF!</definedName>
    <definedName name="G5明細_59" localSheetId="1">#REF!</definedName>
    <definedName name="G5明細_59">#REF!</definedName>
    <definedName name="G5明細_6" localSheetId="1">#REF!</definedName>
    <definedName name="G5明細_6">#REF!</definedName>
    <definedName name="G5明細_60" localSheetId="1">#REF!</definedName>
    <definedName name="G5明細_60">#REF!</definedName>
    <definedName name="G5明細_61" localSheetId="1">#REF!</definedName>
    <definedName name="G5明細_61">#REF!</definedName>
    <definedName name="G5明細_62" localSheetId="1">#REF!</definedName>
    <definedName name="G5明細_62">#REF!</definedName>
    <definedName name="G5明細_63" localSheetId="1">#REF!</definedName>
    <definedName name="G5明細_63">#REF!</definedName>
    <definedName name="G5明細_64" localSheetId="1">#REF!</definedName>
    <definedName name="G5明細_64">#REF!</definedName>
    <definedName name="G5明細_65" localSheetId="1">#REF!</definedName>
    <definedName name="G5明細_65">#REF!</definedName>
    <definedName name="G5明細_66" localSheetId="1">#REF!</definedName>
    <definedName name="G5明細_66">#REF!</definedName>
    <definedName name="G5明細_67" localSheetId="1">#REF!</definedName>
    <definedName name="G5明細_67">#REF!</definedName>
    <definedName name="G5明細_68" localSheetId="1">#REF!</definedName>
    <definedName name="G5明細_68">#REF!</definedName>
    <definedName name="G5明細_69" localSheetId="1">#REF!</definedName>
    <definedName name="G5明細_69">#REF!</definedName>
    <definedName name="G5明細_7" localSheetId="1">#REF!</definedName>
    <definedName name="G5明細_7">#REF!</definedName>
    <definedName name="G5明細_70" localSheetId="1">#REF!</definedName>
    <definedName name="G5明細_70">#REF!</definedName>
    <definedName name="G5明細_71" localSheetId="1">#REF!</definedName>
    <definedName name="G5明細_71">#REF!</definedName>
    <definedName name="G5明細_72" localSheetId="1">#REF!</definedName>
    <definedName name="G5明細_72">#REF!</definedName>
    <definedName name="G5明細_73" localSheetId="1">#REF!</definedName>
    <definedName name="G5明細_73">#REF!</definedName>
    <definedName name="G5明細_74" localSheetId="1">#REF!</definedName>
    <definedName name="G5明細_74">#REF!</definedName>
    <definedName name="G5明細_75" localSheetId="1">#REF!</definedName>
    <definedName name="G5明細_75">#REF!</definedName>
    <definedName name="G5明細_76" localSheetId="1">#REF!</definedName>
    <definedName name="G5明細_76">#REF!</definedName>
    <definedName name="G5明細_77" localSheetId="1">#REF!</definedName>
    <definedName name="G5明細_77">#REF!</definedName>
    <definedName name="G5明細_78" localSheetId="1">#REF!</definedName>
    <definedName name="G5明細_78">#REF!</definedName>
    <definedName name="G5明細_79" localSheetId="1">#REF!</definedName>
    <definedName name="G5明細_79">#REF!</definedName>
    <definedName name="G5明細_8" localSheetId="1">#REF!</definedName>
    <definedName name="G5明細_8">#REF!</definedName>
    <definedName name="G5明細_80" localSheetId="1">#REF!</definedName>
    <definedName name="G5明細_80">#REF!</definedName>
    <definedName name="G5明細_81" localSheetId="1">#REF!</definedName>
    <definedName name="G5明細_81">#REF!</definedName>
    <definedName name="G5明細_82" localSheetId="1">#REF!</definedName>
    <definedName name="G5明細_82">#REF!</definedName>
    <definedName name="G5明細_83" localSheetId="1">#REF!</definedName>
    <definedName name="G5明細_83">#REF!</definedName>
    <definedName name="G5明細_84" localSheetId="1">#REF!</definedName>
    <definedName name="G5明細_84">#REF!</definedName>
    <definedName name="G5明細_85" localSheetId="1">#REF!</definedName>
    <definedName name="G5明細_85">#REF!</definedName>
    <definedName name="G5明細_86" localSheetId="1">#REF!</definedName>
    <definedName name="G5明細_86">#REF!</definedName>
    <definedName name="G5明細_87" localSheetId="1">#REF!</definedName>
    <definedName name="G5明細_87">#REF!</definedName>
    <definedName name="G5明細_88" localSheetId="1">#REF!</definedName>
    <definedName name="G5明細_88">#REF!</definedName>
    <definedName name="G5明細_89" localSheetId="1">#REF!</definedName>
    <definedName name="G5明細_89">#REF!</definedName>
    <definedName name="G5明細_9" localSheetId="1">#REF!</definedName>
    <definedName name="G5明細_9">#REF!</definedName>
    <definedName name="G5明細_90" localSheetId="1">#REF!</definedName>
    <definedName name="G5明細_90">#REF!</definedName>
    <definedName name="G5明細_91" localSheetId="1">#REF!</definedName>
    <definedName name="G5明細_91">#REF!</definedName>
    <definedName name="G5明細_92" localSheetId="1">#REF!</definedName>
    <definedName name="G5明細_92">#REF!</definedName>
    <definedName name="G5明細_93" localSheetId="1">#REF!</definedName>
    <definedName name="G5明細_93">#REF!</definedName>
    <definedName name="G5明細_94" localSheetId="1">#REF!</definedName>
    <definedName name="G5明細_94">#REF!</definedName>
    <definedName name="G5明細_95" localSheetId="1">#REF!</definedName>
    <definedName name="G5明細_95">#REF!</definedName>
    <definedName name="G5明細_96" localSheetId="1">#REF!</definedName>
    <definedName name="G5明細_96">#REF!</definedName>
    <definedName name="G5明細_97" localSheetId="1">#REF!</definedName>
    <definedName name="G5明細_97">#REF!</definedName>
    <definedName name="G5明細_98" localSheetId="1">#REF!</definedName>
    <definedName name="G5明細_98">#REF!</definedName>
    <definedName name="G5明細_99" localSheetId="1">#REF!</definedName>
    <definedName name="G5明細_99">#REF!</definedName>
    <definedName name="G5明細end1" localSheetId="1">#REF!</definedName>
    <definedName name="G5明細end1">#REF!</definedName>
    <definedName name="G5明細end10" localSheetId="1">#REF!</definedName>
    <definedName name="G5明細end10">#REF!</definedName>
    <definedName name="G5明細end100" localSheetId="1">#REF!</definedName>
    <definedName name="G5明細end100">#REF!</definedName>
    <definedName name="G5明細end101" localSheetId="1">#REF!</definedName>
    <definedName name="G5明細end101">#REF!</definedName>
    <definedName name="G5明細end102" localSheetId="1">#REF!</definedName>
    <definedName name="G5明細end102">#REF!</definedName>
    <definedName name="G5明細end103" localSheetId="1">#REF!</definedName>
    <definedName name="G5明細end103">#REF!</definedName>
    <definedName name="G5明細end104" localSheetId="1">#REF!</definedName>
    <definedName name="G5明細end104">#REF!</definedName>
    <definedName name="G5明細end105" localSheetId="1">#REF!</definedName>
    <definedName name="G5明細end105">#REF!</definedName>
    <definedName name="G5明細end106" localSheetId="1">#REF!</definedName>
    <definedName name="G5明細end106">#REF!</definedName>
    <definedName name="G5明細end107" localSheetId="1">#REF!</definedName>
    <definedName name="G5明細end107">#REF!</definedName>
    <definedName name="G5明細end108" localSheetId="1">#REF!</definedName>
    <definedName name="G5明細end108">#REF!</definedName>
    <definedName name="G5明細end109" localSheetId="1">#REF!</definedName>
    <definedName name="G5明細end109">#REF!</definedName>
    <definedName name="G5明細end11" localSheetId="1">#REF!</definedName>
    <definedName name="G5明細end11">#REF!</definedName>
    <definedName name="G5明細end110" localSheetId="1">#REF!</definedName>
    <definedName name="G5明細end110">#REF!</definedName>
    <definedName name="G5明細end111" localSheetId="1">#REF!</definedName>
    <definedName name="G5明細end111">#REF!</definedName>
    <definedName name="G5明細end112" localSheetId="1">#REF!</definedName>
    <definedName name="G5明細end112">#REF!</definedName>
    <definedName name="G5明細end113" localSheetId="1">#REF!</definedName>
    <definedName name="G5明細end113">#REF!</definedName>
    <definedName name="G5明細end114" localSheetId="1">#REF!</definedName>
    <definedName name="G5明細end114">#REF!</definedName>
    <definedName name="G5明細end115" localSheetId="1">#REF!</definedName>
    <definedName name="G5明細end115">#REF!</definedName>
    <definedName name="G5明細end116" localSheetId="1">#REF!</definedName>
    <definedName name="G5明細end116">#REF!</definedName>
    <definedName name="G5明細end117" localSheetId="1">#REF!</definedName>
    <definedName name="G5明細end117">#REF!</definedName>
    <definedName name="G5明細end118" localSheetId="1">#REF!</definedName>
    <definedName name="G5明細end118">#REF!</definedName>
    <definedName name="G5明細end119" localSheetId="1">#REF!</definedName>
    <definedName name="G5明細end119">#REF!</definedName>
    <definedName name="G5明細end12" localSheetId="1">#REF!</definedName>
    <definedName name="G5明細end12">#REF!</definedName>
    <definedName name="G5明細end120" localSheetId="1">#REF!</definedName>
    <definedName name="G5明細end120">#REF!</definedName>
    <definedName name="G5明細end121" localSheetId="1">#REF!</definedName>
    <definedName name="G5明細end121">#REF!</definedName>
    <definedName name="G5明細end122" localSheetId="1">#REF!</definedName>
    <definedName name="G5明細end122">#REF!</definedName>
    <definedName name="G5明細end123" localSheetId="1">#REF!</definedName>
    <definedName name="G5明細end123">#REF!</definedName>
    <definedName name="G5明細end124" localSheetId="1">#REF!</definedName>
    <definedName name="G5明細end124">#REF!</definedName>
    <definedName name="G5明細end125" localSheetId="1">#REF!</definedName>
    <definedName name="G5明細end125">#REF!</definedName>
    <definedName name="G5明細end126" localSheetId="1">#REF!</definedName>
    <definedName name="G5明細end126">#REF!</definedName>
    <definedName name="G5明細end127" localSheetId="1">#REF!</definedName>
    <definedName name="G5明細end127">#REF!</definedName>
    <definedName name="G5明細end128" localSheetId="1">#REF!</definedName>
    <definedName name="G5明細end128">#REF!</definedName>
    <definedName name="G5明細end129" localSheetId="1">#REF!</definedName>
    <definedName name="G5明細end129">#REF!</definedName>
    <definedName name="G5明細end13" localSheetId="1">#REF!</definedName>
    <definedName name="G5明細end13">#REF!</definedName>
    <definedName name="G5明細end130" localSheetId="1">#REF!</definedName>
    <definedName name="G5明細end130">#REF!</definedName>
    <definedName name="G5明細end131" localSheetId="1">#REF!</definedName>
    <definedName name="G5明細end131">#REF!</definedName>
    <definedName name="G5明細end132" localSheetId="1">#REF!</definedName>
    <definedName name="G5明細end132">#REF!</definedName>
    <definedName name="G5明細end133" localSheetId="1">#REF!</definedName>
    <definedName name="G5明細end133">#REF!</definedName>
    <definedName name="G5明細end134" localSheetId="1">#REF!</definedName>
    <definedName name="G5明細end134">#REF!</definedName>
    <definedName name="G5明細end135" localSheetId="1">#REF!</definedName>
    <definedName name="G5明細end135">#REF!</definedName>
    <definedName name="G5明細end136" localSheetId="1">#REF!</definedName>
    <definedName name="G5明細end136">#REF!</definedName>
    <definedName name="G5明細end137" localSheetId="1">#REF!</definedName>
    <definedName name="G5明細end137">#REF!</definedName>
    <definedName name="G5明細end138" localSheetId="1">#REF!</definedName>
    <definedName name="G5明細end138">#REF!</definedName>
    <definedName name="G5明細end139" localSheetId="1">#REF!</definedName>
    <definedName name="G5明細end139">#REF!</definedName>
    <definedName name="G5明細end14" localSheetId="1">#REF!</definedName>
    <definedName name="G5明細end14">#REF!</definedName>
    <definedName name="G5明細end140" localSheetId="1">#REF!</definedName>
    <definedName name="G5明細end140">#REF!</definedName>
    <definedName name="G5明細end141" localSheetId="1">#REF!</definedName>
    <definedName name="G5明細end141">#REF!</definedName>
    <definedName name="G5明細end142" localSheetId="1">#REF!</definedName>
    <definedName name="G5明細end142">#REF!</definedName>
    <definedName name="G5明細end143" localSheetId="1">#REF!</definedName>
    <definedName name="G5明細end143">#REF!</definedName>
    <definedName name="G5明細end144" localSheetId="1">#REF!</definedName>
    <definedName name="G5明細end144">#REF!</definedName>
    <definedName name="G5明細end145" localSheetId="1">#REF!</definedName>
    <definedName name="G5明細end145">#REF!</definedName>
    <definedName name="G5明細end146" localSheetId="1">#REF!</definedName>
    <definedName name="G5明細end146">#REF!</definedName>
    <definedName name="G5明細end147" localSheetId="1">#REF!</definedName>
    <definedName name="G5明細end147">#REF!</definedName>
    <definedName name="G5明細end148" localSheetId="1">#REF!</definedName>
    <definedName name="G5明細end148">#REF!</definedName>
    <definedName name="G5明細end149" localSheetId="1">#REF!</definedName>
    <definedName name="G5明細end149">#REF!</definedName>
    <definedName name="G5明細end15" localSheetId="1">#REF!</definedName>
    <definedName name="G5明細end15">#REF!</definedName>
    <definedName name="G5明細end150" localSheetId="1">#REF!</definedName>
    <definedName name="G5明細end150">#REF!</definedName>
    <definedName name="G5明細end16" localSheetId="1">#REF!</definedName>
    <definedName name="G5明細end16">#REF!</definedName>
    <definedName name="G5明細end17" localSheetId="1">#REF!</definedName>
    <definedName name="G5明細end17">#REF!</definedName>
    <definedName name="G5明細end18" localSheetId="1">#REF!</definedName>
    <definedName name="G5明細end18">#REF!</definedName>
    <definedName name="G5明細end19" localSheetId="1">#REF!</definedName>
    <definedName name="G5明細end19">#REF!</definedName>
    <definedName name="G5明細end2" localSheetId="1">#REF!</definedName>
    <definedName name="G5明細end2">#REF!</definedName>
    <definedName name="G5明細end20" localSheetId="1">#REF!</definedName>
    <definedName name="G5明細end20">#REF!</definedName>
    <definedName name="G5明細end21" localSheetId="1">#REF!</definedName>
    <definedName name="G5明細end21">#REF!</definedName>
    <definedName name="G5明細end22" localSheetId="1">#REF!</definedName>
    <definedName name="G5明細end22">#REF!</definedName>
    <definedName name="G5明細end23" localSheetId="1">#REF!</definedName>
    <definedName name="G5明細end23">#REF!</definedName>
    <definedName name="G5明細end24" localSheetId="1">#REF!</definedName>
    <definedName name="G5明細end24">#REF!</definedName>
    <definedName name="G5明細end25" localSheetId="1">#REF!</definedName>
    <definedName name="G5明細end25">#REF!</definedName>
    <definedName name="G5明細end26" localSheetId="1">#REF!</definedName>
    <definedName name="G5明細end26">#REF!</definedName>
    <definedName name="G5明細end27" localSheetId="1">#REF!</definedName>
    <definedName name="G5明細end27">#REF!</definedName>
    <definedName name="G5明細end28" localSheetId="1">#REF!</definedName>
    <definedName name="G5明細end28">#REF!</definedName>
    <definedName name="G5明細end29" localSheetId="1">#REF!</definedName>
    <definedName name="G5明細end29">#REF!</definedName>
    <definedName name="G5明細end3" localSheetId="1">#REF!</definedName>
    <definedName name="G5明細end3">#REF!</definedName>
    <definedName name="G5明細end30" localSheetId="1">#REF!</definedName>
    <definedName name="G5明細end30">#REF!</definedName>
    <definedName name="G5明細end31" localSheetId="1">#REF!</definedName>
    <definedName name="G5明細end31">#REF!</definedName>
    <definedName name="G5明細end32" localSheetId="1">#REF!</definedName>
    <definedName name="G5明細end32">#REF!</definedName>
    <definedName name="G5明細end33" localSheetId="1">#REF!</definedName>
    <definedName name="G5明細end33">#REF!</definedName>
    <definedName name="G5明細end34" localSheetId="1">#REF!</definedName>
    <definedName name="G5明細end34">#REF!</definedName>
    <definedName name="G5明細end35" localSheetId="1">#REF!</definedName>
    <definedName name="G5明細end35">#REF!</definedName>
    <definedName name="G5明細end36" localSheetId="1">#REF!</definedName>
    <definedName name="G5明細end36">#REF!</definedName>
    <definedName name="G5明細end37" localSheetId="1">#REF!</definedName>
    <definedName name="G5明細end37">#REF!</definedName>
    <definedName name="G5明細end38" localSheetId="1">#REF!</definedName>
    <definedName name="G5明細end38">#REF!</definedName>
    <definedName name="G5明細end39" localSheetId="1">#REF!</definedName>
    <definedName name="G5明細end39">#REF!</definedName>
    <definedName name="G5明細end4" localSheetId="1">#REF!</definedName>
    <definedName name="G5明細end4">#REF!</definedName>
    <definedName name="G5明細end40" localSheetId="1">#REF!</definedName>
    <definedName name="G5明細end40">#REF!</definedName>
    <definedName name="G5明細end41" localSheetId="1">#REF!</definedName>
    <definedName name="G5明細end41">#REF!</definedName>
    <definedName name="G5明細end42" localSheetId="1">#REF!</definedName>
    <definedName name="G5明細end42">#REF!</definedName>
    <definedName name="G5明細end43" localSheetId="1">#REF!</definedName>
    <definedName name="G5明細end43">#REF!</definedName>
    <definedName name="G5明細end44" localSheetId="1">#REF!</definedName>
    <definedName name="G5明細end44">#REF!</definedName>
    <definedName name="G5明細end45" localSheetId="1">#REF!</definedName>
    <definedName name="G5明細end45">#REF!</definedName>
    <definedName name="G5明細end46" localSheetId="1">#REF!</definedName>
    <definedName name="G5明細end46">#REF!</definedName>
    <definedName name="G5明細end47" localSheetId="1">#REF!</definedName>
    <definedName name="G5明細end47">#REF!</definedName>
    <definedName name="G5明細end48" localSheetId="1">#REF!</definedName>
    <definedName name="G5明細end48">#REF!</definedName>
    <definedName name="G5明細end49" localSheetId="1">#REF!</definedName>
    <definedName name="G5明細end49">#REF!</definedName>
    <definedName name="G5明細end5" localSheetId="1">#REF!</definedName>
    <definedName name="G5明細end5">#REF!</definedName>
    <definedName name="G5明細end50" localSheetId="1">#REF!</definedName>
    <definedName name="G5明細end50">#REF!</definedName>
    <definedName name="G5明細end51" localSheetId="1">#REF!</definedName>
    <definedName name="G5明細end51">#REF!</definedName>
    <definedName name="G5明細end52" localSheetId="1">#REF!</definedName>
    <definedName name="G5明細end52">#REF!</definedName>
    <definedName name="G5明細end53" localSheetId="1">#REF!</definedName>
    <definedName name="G5明細end53">#REF!</definedName>
    <definedName name="G5明細end54" localSheetId="1">#REF!</definedName>
    <definedName name="G5明細end54">#REF!</definedName>
    <definedName name="G5明細end55" localSheetId="1">#REF!</definedName>
    <definedName name="G5明細end55">#REF!</definedName>
    <definedName name="G5明細end56" localSheetId="1">#REF!</definedName>
    <definedName name="G5明細end56">#REF!</definedName>
    <definedName name="G5明細end57" localSheetId="1">#REF!</definedName>
    <definedName name="G5明細end57">#REF!</definedName>
    <definedName name="G5明細end58" localSheetId="1">#REF!</definedName>
    <definedName name="G5明細end58">#REF!</definedName>
    <definedName name="G5明細end59" localSheetId="1">#REF!</definedName>
    <definedName name="G5明細end59">#REF!</definedName>
    <definedName name="G5明細end6" localSheetId="1">#REF!</definedName>
    <definedName name="G5明細end6">#REF!</definedName>
    <definedName name="G5明細end60" localSheetId="1">#REF!</definedName>
    <definedName name="G5明細end60">#REF!</definedName>
    <definedName name="G5明細end61" localSheetId="1">#REF!</definedName>
    <definedName name="G5明細end61">#REF!</definedName>
    <definedName name="G5明細end62" localSheetId="1">#REF!</definedName>
    <definedName name="G5明細end62">#REF!</definedName>
    <definedName name="G5明細end63" localSheetId="1">#REF!</definedName>
    <definedName name="G5明細end63">#REF!</definedName>
    <definedName name="G5明細end64" localSheetId="1">#REF!</definedName>
    <definedName name="G5明細end64">#REF!</definedName>
    <definedName name="G5明細end65" localSheetId="1">#REF!</definedName>
    <definedName name="G5明細end65">#REF!</definedName>
    <definedName name="G5明細end66" localSheetId="1">#REF!</definedName>
    <definedName name="G5明細end66">#REF!</definedName>
    <definedName name="G5明細end67" localSheetId="1">#REF!</definedName>
    <definedName name="G5明細end67">#REF!</definedName>
    <definedName name="G5明細end68" localSheetId="1">#REF!</definedName>
    <definedName name="G5明細end68">#REF!</definedName>
    <definedName name="G5明細end69" localSheetId="1">#REF!</definedName>
    <definedName name="G5明細end69">#REF!</definedName>
    <definedName name="G5明細end7" localSheetId="1">#REF!</definedName>
    <definedName name="G5明細end7">#REF!</definedName>
    <definedName name="G5明細end70" localSheetId="1">#REF!</definedName>
    <definedName name="G5明細end70">#REF!</definedName>
    <definedName name="G5明細end71" localSheetId="1">#REF!</definedName>
    <definedName name="G5明細end71">#REF!</definedName>
    <definedName name="G5明細end72" localSheetId="1">#REF!</definedName>
    <definedName name="G5明細end72">#REF!</definedName>
    <definedName name="G5明細end73" localSheetId="1">#REF!</definedName>
    <definedName name="G5明細end73">#REF!</definedName>
    <definedName name="G5明細end74" localSheetId="1">#REF!</definedName>
    <definedName name="G5明細end74">#REF!</definedName>
    <definedName name="G5明細end75" localSheetId="1">#REF!</definedName>
    <definedName name="G5明細end75">#REF!</definedName>
    <definedName name="G5明細end76" localSheetId="1">#REF!</definedName>
    <definedName name="G5明細end76">#REF!</definedName>
    <definedName name="G5明細end77" localSheetId="1">#REF!</definedName>
    <definedName name="G5明細end77">#REF!</definedName>
    <definedName name="G5明細end78" localSheetId="1">#REF!</definedName>
    <definedName name="G5明細end78">#REF!</definedName>
    <definedName name="G5明細end79" localSheetId="1">#REF!</definedName>
    <definedName name="G5明細end79">#REF!</definedName>
    <definedName name="G5明細end8" localSheetId="1">#REF!</definedName>
    <definedName name="G5明細end8">#REF!</definedName>
    <definedName name="G5明細end80" localSheetId="1">#REF!</definedName>
    <definedName name="G5明細end80">#REF!</definedName>
    <definedName name="G5明細end81" localSheetId="1">#REF!</definedName>
    <definedName name="G5明細end81">#REF!</definedName>
    <definedName name="G5明細end82" localSheetId="1">#REF!</definedName>
    <definedName name="G5明細end82">#REF!</definedName>
    <definedName name="G5明細end83" localSheetId="1">#REF!</definedName>
    <definedName name="G5明細end83">#REF!</definedName>
    <definedName name="G5明細end84" localSheetId="1">#REF!</definedName>
    <definedName name="G5明細end84">#REF!</definedName>
    <definedName name="G5明細end85" localSheetId="1">#REF!</definedName>
    <definedName name="G5明細end85">#REF!</definedName>
    <definedName name="G5明細end86" localSheetId="1">#REF!</definedName>
    <definedName name="G5明細end86">#REF!</definedName>
    <definedName name="G5明細end87" localSheetId="1">#REF!</definedName>
    <definedName name="G5明細end87">#REF!</definedName>
    <definedName name="G5明細end88" localSheetId="1">#REF!</definedName>
    <definedName name="G5明細end88">#REF!</definedName>
    <definedName name="G5明細end89" localSheetId="1">#REF!</definedName>
    <definedName name="G5明細end89">#REF!</definedName>
    <definedName name="G5明細end9" localSheetId="1">#REF!</definedName>
    <definedName name="G5明細end9">#REF!</definedName>
    <definedName name="G5明細end90" localSheetId="1">#REF!</definedName>
    <definedName name="G5明細end90">#REF!</definedName>
    <definedName name="G5明細end91" localSheetId="1">#REF!</definedName>
    <definedName name="G5明細end91">#REF!</definedName>
    <definedName name="G5明細end92" localSheetId="1">#REF!</definedName>
    <definedName name="G5明細end92">#REF!</definedName>
    <definedName name="G5明細end93" localSheetId="1">#REF!</definedName>
    <definedName name="G5明細end93">#REF!</definedName>
    <definedName name="G5明細end94" localSheetId="1">#REF!</definedName>
    <definedName name="G5明細end94">#REF!</definedName>
    <definedName name="G5明細end95" localSheetId="1">#REF!</definedName>
    <definedName name="G5明細end95">#REF!</definedName>
    <definedName name="G5明細end96" localSheetId="1">#REF!</definedName>
    <definedName name="G5明細end96">#REF!</definedName>
    <definedName name="G5明細end97" localSheetId="1">#REF!</definedName>
    <definedName name="G5明細end97">#REF!</definedName>
    <definedName name="G5明細end98" localSheetId="1">#REF!</definedName>
    <definedName name="G5明細end98">#REF!</definedName>
    <definedName name="G5明細end99" localSheetId="1">#REF!</definedName>
    <definedName name="G5明細end99">#REF!</definedName>
    <definedName name="G6フォレスト・コミュニティ総合整備事業1" localSheetId="1">#REF!</definedName>
    <definedName name="G6フォレスト・コミュニティ総合整備事業1">#REF!</definedName>
    <definedName name="G6フォレスト・コミュニティ総合整備事業10" localSheetId="1">#REF!</definedName>
    <definedName name="G6フォレスト・コミュニティ総合整備事業10">#REF!</definedName>
    <definedName name="G6フォレスト・コミュニティ総合整備事業2" localSheetId="1">#REF!</definedName>
    <definedName name="G6フォレスト・コミュニティ総合整備事業2">#REF!</definedName>
    <definedName name="G6フォレスト・コミュニティ総合整備事業3" localSheetId="1">#REF!</definedName>
    <definedName name="G6フォレスト・コミュニティ総合整備事業3">#REF!</definedName>
    <definedName name="G6フォレスト・コミュニティ総合整備事業4" localSheetId="1">#REF!</definedName>
    <definedName name="G6フォレスト・コミュニティ総合整備事業4">#REF!</definedName>
    <definedName name="G6フォレスト・コミュニティ総合整備事業5" localSheetId="1">#REF!</definedName>
    <definedName name="G6フォレスト・コミュニティ総合整備事業5">#REF!</definedName>
    <definedName name="G6フォレスト・コミュニティ総合整備事業6" localSheetId="1">#REF!</definedName>
    <definedName name="G6フォレスト・コミュニティ総合整備事業6">#REF!</definedName>
    <definedName name="G6フォレスト・コミュニティ総合整備事業7" localSheetId="1">#REF!</definedName>
    <definedName name="G6フォレスト・コミュニティ総合整備事業7">#REF!</definedName>
    <definedName name="G6フォレスト・コミュニティ総合整備事業8" localSheetId="1">#REF!</definedName>
    <definedName name="G6フォレスト・コミュニティ総合整備事業8">#REF!</definedName>
    <definedName name="G6フォレスト・コミュニティ総合整備事業9" localSheetId="1">#REF!</definedName>
    <definedName name="G6フォレスト・コミュニティ総合整備事業9">#REF!</definedName>
    <definedName name="G6ヘッダー" localSheetId="1">#REF!</definedName>
    <definedName name="G6ヘッダー">#REF!</definedName>
    <definedName name="G6繰越年度" localSheetId="1">#REF!</definedName>
    <definedName name="G6繰越年度">#REF!</definedName>
    <definedName name="G6公的森林整備推進事業1" localSheetId="1">#REF!</definedName>
    <definedName name="G6公的森林整備推進事業1">#REF!</definedName>
    <definedName name="G6公的森林整備推進事業10" localSheetId="1">#REF!</definedName>
    <definedName name="G6公的森林整備推進事業10">#REF!</definedName>
    <definedName name="G6公的森林整備推進事業2" localSheetId="1">#REF!</definedName>
    <definedName name="G6公的森林整備推進事業2">#REF!</definedName>
    <definedName name="G6公的森林整備推進事業3" localSheetId="1">#REF!</definedName>
    <definedName name="G6公的森林整備推進事業3">#REF!</definedName>
    <definedName name="G6公的森林整備推進事業4" localSheetId="1">#REF!</definedName>
    <definedName name="G6公的森林整備推進事業4">#REF!</definedName>
    <definedName name="G6公的森林整備推進事業5" localSheetId="1">#REF!</definedName>
    <definedName name="G6公的森林整備推進事業5">#REF!</definedName>
    <definedName name="G6公的森林整備推進事業6" localSheetId="1">#REF!</definedName>
    <definedName name="G6公的森林整備推進事業6">#REF!</definedName>
    <definedName name="G6公的森林整備推進事業7" localSheetId="1">#REF!</definedName>
    <definedName name="G6公的森林整備推進事業7">#REF!</definedName>
    <definedName name="G6公的森林整備推進事業8" localSheetId="1">#REF!</definedName>
    <definedName name="G6公的森林整備推進事業8">#REF!</definedName>
    <definedName name="G6公的森林整備推進事業9" localSheetId="1">#REF!</definedName>
    <definedName name="G6公的森林整備推進事業9">#REF!</definedName>
    <definedName name="G6公的森林整備推進事業環境1" localSheetId="1">#REF!</definedName>
    <definedName name="G6公的森林整備推進事業環境1">#REF!</definedName>
    <definedName name="G6公的森林整備推進事業環境10" localSheetId="1">#REF!</definedName>
    <definedName name="G6公的森林整備推進事業環境10">#REF!</definedName>
    <definedName name="G6公的森林整備推進事業環境2" localSheetId="1">#REF!</definedName>
    <definedName name="G6公的森林整備推進事業環境2">#REF!</definedName>
    <definedName name="G6公的森林整備推進事業環境3" localSheetId="1">#REF!</definedName>
    <definedName name="G6公的森林整備推進事業環境3">#REF!</definedName>
    <definedName name="G6公的森林整備推進事業環境4" localSheetId="1">#REF!</definedName>
    <definedName name="G6公的森林整備推進事業環境4">#REF!</definedName>
    <definedName name="G6公的森林整備推進事業環境5" localSheetId="1">#REF!</definedName>
    <definedName name="G6公的森林整備推進事業環境5">#REF!</definedName>
    <definedName name="G6公的森林整備推進事業環境6" localSheetId="1">#REF!</definedName>
    <definedName name="G6公的森林整備推進事業環境6">#REF!</definedName>
    <definedName name="G6公的森林整備推進事業環境7" localSheetId="1">#REF!</definedName>
    <definedName name="G6公的森林整備推進事業環境7">#REF!</definedName>
    <definedName name="G6公的森林整備推進事業環境8" localSheetId="1">#REF!</definedName>
    <definedName name="G6公的森林整備推進事業環境8">#REF!</definedName>
    <definedName name="G6公的森林整備推進事業環境9" localSheetId="1">#REF!</definedName>
    <definedName name="G6公的森林整備推進事業環境9">#REF!</definedName>
    <definedName name="G6森林空間総合整備事業1" localSheetId="1">#REF!</definedName>
    <definedName name="G6森林空間総合整備事業1">#REF!</definedName>
    <definedName name="G6森林空間総合整備事業10" localSheetId="1">#REF!</definedName>
    <definedName name="G6森林空間総合整備事業10">#REF!</definedName>
    <definedName name="G6森林空間総合整備事業2" localSheetId="1">#REF!</definedName>
    <definedName name="G6森林空間総合整備事業2">#REF!</definedName>
    <definedName name="G6森林空間総合整備事業3" localSheetId="1">#REF!</definedName>
    <definedName name="G6森林空間総合整備事業3">#REF!</definedName>
    <definedName name="G6森林空間総合整備事業4" localSheetId="1">#REF!</definedName>
    <definedName name="G6森林空間総合整備事業4">#REF!</definedName>
    <definedName name="G6森林空間総合整備事業5" localSheetId="1">#REF!</definedName>
    <definedName name="G6森林空間総合整備事業5">#REF!</definedName>
    <definedName name="G6森林空間総合整備事業6" localSheetId="1">#REF!</definedName>
    <definedName name="G6森林空間総合整備事業6">#REF!</definedName>
    <definedName name="G6森林空間総合整備事業7" localSheetId="1">#REF!</definedName>
    <definedName name="G6森林空間総合整備事業7">#REF!</definedName>
    <definedName name="G6森林空間総合整備事業8" localSheetId="1">#REF!</definedName>
    <definedName name="G6森林空間総合整備事業8">#REF!</definedName>
    <definedName name="G6森林空間総合整備事業9" localSheetId="1">#REF!</definedName>
    <definedName name="G6森林空間総合整備事業9">#REF!</definedName>
    <definedName name="G6水源の森流域育成林整備事業1" localSheetId="1">#REF!</definedName>
    <definedName name="G6水源の森流域育成林整備事業1">#REF!</definedName>
    <definedName name="G6水源の森流域育成林整備事業10" localSheetId="1">#REF!</definedName>
    <definedName name="G6水源の森流域育成林整備事業10">#REF!</definedName>
    <definedName name="G6水源の森流域育成林整備事業2" localSheetId="1">#REF!</definedName>
    <definedName name="G6水源の森流域育成林整備事業2">#REF!</definedName>
    <definedName name="G6水源の森流域育成林整備事業3" localSheetId="1">#REF!</definedName>
    <definedName name="G6水源の森流域育成林整備事業3">#REF!</definedName>
    <definedName name="G6水源の森流域育成林整備事業4" localSheetId="1">#REF!</definedName>
    <definedName name="G6水源の森流域育成林整備事業4">#REF!</definedName>
    <definedName name="G6水源の森流域育成林整備事業5" localSheetId="1">#REF!</definedName>
    <definedName name="G6水源の森流域育成林整備事業5">#REF!</definedName>
    <definedName name="G6水源の森流域育成林整備事業6" localSheetId="1">#REF!</definedName>
    <definedName name="G6水源の森流域育成林整備事業6">#REF!</definedName>
    <definedName name="G6水源の森流域育成林整備事業7" localSheetId="1">#REF!</definedName>
    <definedName name="G6水源の森流域育成林整備事業7">#REF!</definedName>
    <definedName name="G6水源の森流域育成林整備事業8" localSheetId="1">#REF!</definedName>
    <definedName name="G6水源の森流域育成林整備事業8">#REF!</definedName>
    <definedName name="G6水源の森流域育成林整備事業9" localSheetId="1">#REF!</definedName>
    <definedName name="G6水源の森流域育成林整備事業9">#REF!</definedName>
    <definedName name="G6特定森林造成事業1" localSheetId="1">#REF!</definedName>
    <definedName name="G6特定森林造成事業1">#REF!</definedName>
    <definedName name="G6特定森林造成事業10" localSheetId="1">#REF!</definedName>
    <definedName name="G6特定森林造成事業10">#REF!</definedName>
    <definedName name="G6特定森林造成事業2" localSheetId="1">#REF!</definedName>
    <definedName name="G6特定森林造成事業2">#REF!</definedName>
    <definedName name="G6特定森林造成事業3" localSheetId="1">#REF!</definedName>
    <definedName name="G6特定森林造成事業3">#REF!</definedName>
    <definedName name="G6特定森林造成事業4" localSheetId="1">#REF!</definedName>
    <definedName name="G6特定森林造成事業4">#REF!</definedName>
    <definedName name="G6特定森林造成事業5" localSheetId="1">#REF!</definedName>
    <definedName name="G6特定森林造成事業5">#REF!</definedName>
    <definedName name="G6特定森林造成事業6" localSheetId="1">#REF!</definedName>
    <definedName name="G6特定森林造成事業6">#REF!</definedName>
    <definedName name="G6特定森林造成事業7" localSheetId="1">#REF!</definedName>
    <definedName name="G6特定森林造成事業7">#REF!</definedName>
    <definedName name="G6特定森林造成事業8" localSheetId="1">#REF!</definedName>
    <definedName name="G6特定森林造成事業8">#REF!</definedName>
    <definedName name="G6特定森林造成事業9" localSheetId="1">#REF!</definedName>
    <definedName name="G6特定森林造成事業9">#REF!</definedName>
    <definedName name="G6年度期次" localSheetId="1">#REF!</definedName>
    <definedName name="G6年度期次">#REF!</definedName>
    <definedName name="G6被害地等森林整備事業1" localSheetId="1">#REF!</definedName>
    <definedName name="G6被害地等森林整備事業1">#REF!</definedName>
    <definedName name="G6被害地等森林整備事業10" localSheetId="1">#REF!</definedName>
    <definedName name="G6被害地等森林整備事業10">#REF!</definedName>
    <definedName name="G6被害地等森林整備事業2" localSheetId="1">#REF!</definedName>
    <definedName name="G6被害地等森林整備事業2">#REF!</definedName>
    <definedName name="G6被害地等森林整備事業3" localSheetId="1">#REF!</definedName>
    <definedName name="G6被害地等森林整備事業3">#REF!</definedName>
    <definedName name="G6被害地等森林整備事業4" localSheetId="1">#REF!</definedName>
    <definedName name="G6被害地等森林整備事業4">#REF!</definedName>
    <definedName name="G6被害地等森林整備事業5" localSheetId="1">#REF!</definedName>
    <definedName name="G6被害地等森林整備事業5">#REF!</definedName>
    <definedName name="G6被害地等森林整備事業6" localSheetId="1">#REF!</definedName>
    <definedName name="G6被害地等森林整備事業6">#REF!</definedName>
    <definedName name="G6被害地等森林整備事業7" localSheetId="1">#REF!</definedName>
    <definedName name="G6被害地等森林整備事業7">#REF!</definedName>
    <definedName name="G6被害地等森林整備事業8" localSheetId="1">#REF!</definedName>
    <definedName name="G6被害地等森林整備事業8">#REF!</definedName>
    <definedName name="G6被害地等森林整備事業9" localSheetId="1">#REF!</definedName>
    <definedName name="G6被害地等森林整備事業9">#REF!</definedName>
    <definedName name="G6保全松林緊急保護整備事業1" localSheetId="1">#REF!</definedName>
    <definedName name="G6保全松林緊急保護整備事業1">#REF!</definedName>
    <definedName name="G6保全松林緊急保護整備事業10" localSheetId="1">#REF!</definedName>
    <definedName name="G6保全松林緊急保護整備事業10">#REF!</definedName>
    <definedName name="G6保全松林緊急保護整備事業2" localSheetId="1">#REF!</definedName>
    <definedName name="G6保全松林緊急保護整備事業2">#REF!</definedName>
    <definedName name="G6保全松林緊急保護整備事業3" localSheetId="1">#REF!</definedName>
    <definedName name="G6保全松林緊急保護整備事業3">#REF!</definedName>
    <definedName name="G6保全松林緊急保護整備事業4" localSheetId="1">#REF!</definedName>
    <definedName name="G6保全松林緊急保護整備事業4">#REF!</definedName>
    <definedName name="G6保全松林緊急保護整備事業5" localSheetId="1">#REF!</definedName>
    <definedName name="G6保全松林緊急保護整備事業5">#REF!</definedName>
    <definedName name="G6保全松林緊急保護整備事業6" localSheetId="1">#REF!</definedName>
    <definedName name="G6保全松林緊急保護整備事業6">#REF!</definedName>
    <definedName name="G6保全松林緊急保護整備事業7" localSheetId="1">#REF!</definedName>
    <definedName name="G6保全松林緊急保護整備事業7">#REF!</definedName>
    <definedName name="G6保全松林緊急保護整備事業8" localSheetId="1">#REF!</definedName>
    <definedName name="G6保全松林緊急保護整備事業8">#REF!</definedName>
    <definedName name="G6保全松林緊急保護整備事業9" localSheetId="1">#REF!</definedName>
    <definedName name="G6保全松林緊急保護整備事業9">#REF!</definedName>
    <definedName name="G6名称1" localSheetId="1">#REF!</definedName>
    <definedName name="G6名称1">#REF!</definedName>
    <definedName name="G6名称10" localSheetId="1">#REF!</definedName>
    <definedName name="G6名称10">#REF!</definedName>
    <definedName name="G6名称2" localSheetId="1">#REF!</definedName>
    <definedName name="G6名称2">#REF!</definedName>
    <definedName name="G6名称3" localSheetId="1">#REF!</definedName>
    <definedName name="G6名称3">#REF!</definedName>
    <definedName name="G6名称4" localSheetId="1">#REF!</definedName>
    <definedName name="G6名称4">#REF!</definedName>
    <definedName name="G6名称5" localSheetId="1">#REF!</definedName>
    <definedName name="G6名称5">#REF!</definedName>
    <definedName name="G6名称6" localSheetId="1">#REF!</definedName>
    <definedName name="G6名称6">#REF!</definedName>
    <definedName name="G6名称7" localSheetId="1">#REF!</definedName>
    <definedName name="G6名称7">#REF!</definedName>
    <definedName name="G6名称8" localSheetId="1">#REF!</definedName>
    <definedName name="G6名称8">#REF!</definedName>
    <definedName name="G6名称9" localSheetId="1">#REF!</definedName>
    <definedName name="G6名称9">#REF!</definedName>
    <definedName name="G6流域育成林整備事業1" localSheetId="1">#REF!</definedName>
    <definedName name="G6流域育成林整備事業1">#REF!</definedName>
    <definedName name="G6流域育成林整備事業10" localSheetId="1">#REF!</definedName>
    <definedName name="G6流域育成林整備事業10">#REF!</definedName>
    <definedName name="G6流域育成林整備事業2" localSheetId="1">#REF!</definedName>
    <definedName name="G6流域育成林整備事業2">#REF!</definedName>
    <definedName name="G6流域育成林整備事業3" localSheetId="1">#REF!</definedName>
    <definedName name="G6流域育成林整備事業3">#REF!</definedName>
    <definedName name="G6流域育成林整備事業4" localSheetId="1">#REF!</definedName>
    <definedName name="G6流域育成林整備事業4">#REF!</definedName>
    <definedName name="G6流域育成林整備事業5" localSheetId="1">#REF!</definedName>
    <definedName name="G6流域育成林整備事業5">#REF!</definedName>
    <definedName name="G6流域育成林整備事業6" localSheetId="1">#REF!</definedName>
    <definedName name="G6流域育成林整備事業6">#REF!</definedName>
    <definedName name="G6流域育成林整備事業7" localSheetId="1">#REF!</definedName>
    <definedName name="G6流域育成林整備事業7">#REF!</definedName>
    <definedName name="G6流域育成林整備事業8" localSheetId="1">#REF!</definedName>
    <definedName name="G6流域育成林整備事業8">#REF!</definedName>
    <definedName name="G6流域育成林整備事業9" localSheetId="1">#REF!</definedName>
    <definedName name="G6流域育成林整備事業9">#REF!</definedName>
    <definedName name="G6流域育成林整備事業環境1" localSheetId="1">#REF!</definedName>
    <definedName name="G6流域育成林整備事業環境1">#REF!</definedName>
    <definedName name="G6流域育成林整備事業環境10" localSheetId="1">#REF!</definedName>
    <definedName name="G6流域育成林整備事業環境10">#REF!</definedName>
    <definedName name="G6流域育成林整備事業環境2" localSheetId="1">#REF!</definedName>
    <definedName name="G6流域育成林整備事業環境2">#REF!</definedName>
    <definedName name="G6流域育成林整備事業環境3" localSheetId="1">#REF!</definedName>
    <definedName name="G6流域育成林整備事業環境3">#REF!</definedName>
    <definedName name="G6流域育成林整備事業環境4" localSheetId="1">#REF!</definedName>
    <definedName name="G6流域育成林整備事業環境4">#REF!</definedName>
    <definedName name="G6流域育成林整備事業環境5" localSheetId="1">#REF!</definedName>
    <definedName name="G6流域育成林整備事業環境5">#REF!</definedName>
    <definedName name="G6流域育成林整備事業環境6" localSheetId="1">#REF!</definedName>
    <definedName name="G6流域育成林整備事業環境6">#REF!</definedName>
    <definedName name="G6流域育成林整備事業環境7" localSheetId="1">#REF!</definedName>
    <definedName name="G6流域育成林整備事業環境7">#REF!</definedName>
    <definedName name="G6流域育成林整備事業環境8" localSheetId="1">#REF!</definedName>
    <definedName name="G6流域育成林整備事業環境8">#REF!</definedName>
    <definedName name="G6流域育成林整備事業環境9" localSheetId="1">#REF!</definedName>
    <definedName name="G6流域育成林整備事業環境9">#REF!</definedName>
    <definedName name="G6流域育成林整備事業水土1" localSheetId="1">#REF!</definedName>
    <definedName name="G6流域育成林整備事業水土1">#REF!</definedName>
    <definedName name="G6流域育成林整備事業水土10" localSheetId="1">#REF!</definedName>
    <definedName name="G6流域育成林整備事業水土10">#REF!</definedName>
    <definedName name="G6流域育成林整備事業水土2" localSheetId="1">#REF!</definedName>
    <definedName name="G6流域育成林整備事業水土2">#REF!</definedName>
    <definedName name="G6流域育成林整備事業水土3" localSheetId="1">#REF!</definedName>
    <definedName name="G6流域育成林整備事業水土3">#REF!</definedName>
    <definedName name="G6流域育成林整備事業水土4" localSheetId="1">#REF!</definedName>
    <definedName name="G6流域育成林整備事業水土4">#REF!</definedName>
    <definedName name="G6流域育成林整備事業水土5" localSheetId="1">#REF!</definedName>
    <definedName name="G6流域育成林整備事業水土5">#REF!</definedName>
    <definedName name="G6流域育成林整備事業水土6" localSheetId="1">#REF!</definedName>
    <definedName name="G6流域育成林整備事業水土6">#REF!</definedName>
    <definedName name="G6流域育成林整備事業水土7" localSheetId="1">#REF!</definedName>
    <definedName name="G6流域育成林整備事業水土7">#REF!</definedName>
    <definedName name="G6流域育成林整備事業水土8" localSheetId="1">#REF!</definedName>
    <definedName name="G6流域育成林整備事業水土8">#REF!</definedName>
    <definedName name="G6流域育成林整備事業水土9" localSheetId="1">#REF!</definedName>
    <definedName name="G6流域育成林整備事業水土9">#REF!</definedName>
    <definedName name="G6流域公益保全林整備事業1" localSheetId="1">#REF!</definedName>
    <definedName name="G6流域公益保全林整備事業1">#REF!</definedName>
    <definedName name="G6流域公益保全林整備事業10" localSheetId="1">#REF!</definedName>
    <definedName name="G6流域公益保全林整備事業10">#REF!</definedName>
    <definedName name="G6流域公益保全林整備事業2" localSheetId="1">#REF!</definedName>
    <definedName name="G6流域公益保全林整備事業2">#REF!</definedName>
    <definedName name="G6流域公益保全林整備事業3" localSheetId="1">#REF!</definedName>
    <definedName name="G6流域公益保全林整備事業3">#REF!</definedName>
    <definedName name="G6流域公益保全林整備事業4" localSheetId="1">#REF!</definedName>
    <definedName name="G6流域公益保全林整備事業4">#REF!</definedName>
    <definedName name="G6流域公益保全林整備事業5" localSheetId="1">#REF!</definedName>
    <definedName name="G6流域公益保全林整備事業5">#REF!</definedName>
    <definedName name="G6流域公益保全林整備事業6" localSheetId="1">#REF!</definedName>
    <definedName name="G6流域公益保全林整備事業6">#REF!</definedName>
    <definedName name="G6流域公益保全林整備事業7" localSheetId="1">#REF!</definedName>
    <definedName name="G6流域公益保全林整備事業7">#REF!</definedName>
    <definedName name="G6流域公益保全林整備事業8" localSheetId="1">#REF!</definedName>
    <definedName name="G6流域公益保全林整備事業8">#REF!</definedName>
    <definedName name="G6流域公益保全林整備事業9" localSheetId="1">#REF!</definedName>
    <definedName name="G6流域公益保全林整備事業9">#REF!</definedName>
    <definedName name="G6流域循環資源林整備事業1" localSheetId="1">#REF!</definedName>
    <definedName name="G6流域循環資源林整備事業1">#REF!</definedName>
    <definedName name="G6流域循環資源林整備事業10" localSheetId="1">#REF!</definedName>
    <definedName name="G6流域循環資源林整備事業10">#REF!</definedName>
    <definedName name="G6流域循環資源林整備事業2" localSheetId="1">#REF!</definedName>
    <definedName name="G6流域循環資源林整備事業2">#REF!</definedName>
    <definedName name="G6流域循環資源林整備事業3" localSheetId="1">#REF!</definedName>
    <definedName name="G6流域循環資源林整備事業3">#REF!</definedName>
    <definedName name="G6流域循環資源林整備事業4" localSheetId="1">#REF!</definedName>
    <definedName name="G6流域循環資源林整備事業4">#REF!</definedName>
    <definedName name="G6流域循環資源林整備事業5" localSheetId="1">#REF!</definedName>
    <definedName name="G6流域循環資源林整備事業5">#REF!</definedName>
    <definedName name="G6流域循環資源林整備事業6" localSheetId="1">#REF!</definedName>
    <definedName name="G6流域循環資源林整備事業6">#REF!</definedName>
    <definedName name="G6流域循環資源林整備事業7" localSheetId="1">#REF!</definedName>
    <definedName name="G6流域循環資源林整備事業7">#REF!</definedName>
    <definedName name="G6流域循環資源林整備事業8" localSheetId="1">#REF!</definedName>
    <definedName name="G6流域循環資源林整備事業8">#REF!</definedName>
    <definedName name="G6流域循環資源林整備事業9" localSheetId="1">#REF!</definedName>
    <definedName name="G6流域循環資源林整備事業9">#REF!</definedName>
    <definedName name="G6林内路網公的森林整備推進事業1" localSheetId="1">#REF!</definedName>
    <definedName name="G6林内路網公的森林整備推進事業1">#REF!</definedName>
    <definedName name="G6林内路網公的森林整備推進事業10" localSheetId="1">#REF!</definedName>
    <definedName name="G6林内路網公的森林整備推進事業10">#REF!</definedName>
    <definedName name="G6林内路網公的森林整備推進事業2" localSheetId="1">#REF!</definedName>
    <definedName name="G6林内路網公的森林整備推進事業2">#REF!</definedName>
    <definedName name="G6林内路網公的森林整備推進事業3" localSheetId="1">#REF!</definedName>
    <definedName name="G6林内路網公的森林整備推進事業3">#REF!</definedName>
    <definedName name="G6林内路網公的森林整備推進事業4" localSheetId="1">#REF!</definedName>
    <definedName name="G6林内路網公的森林整備推進事業4">#REF!</definedName>
    <definedName name="G6林内路網公的森林整備推進事業5" localSheetId="1">#REF!</definedName>
    <definedName name="G6林内路網公的森林整備推進事業5">#REF!</definedName>
    <definedName name="G6林内路網公的森林整備推進事業6" localSheetId="1">#REF!</definedName>
    <definedName name="G6林内路網公的森林整備推進事業6">#REF!</definedName>
    <definedName name="G6林内路網公的森林整備推進事業7" localSheetId="1">#REF!</definedName>
    <definedName name="G6林内路網公的森林整備推進事業7">#REF!</definedName>
    <definedName name="G6林内路網公的森林整備推進事業8" localSheetId="1">#REF!</definedName>
    <definedName name="G6林内路網公的森林整備推進事業8">#REF!</definedName>
    <definedName name="G6林内路網公的森林整備推進事業9" localSheetId="1">#REF!</definedName>
    <definedName name="G6林内路網公的森林整備推進事業9">#REF!</definedName>
    <definedName name="G6林内路網流域育成林整備事業1" localSheetId="1">#REF!</definedName>
    <definedName name="G6林内路網流域育成林整備事業1">#REF!</definedName>
    <definedName name="G6林内路網流域育成林整備事業10" localSheetId="1">#REF!</definedName>
    <definedName name="G6林内路網流域育成林整備事業10">#REF!</definedName>
    <definedName name="G6林内路網流域育成林整備事業2" localSheetId="1">#REF!</definedName>
    <definedName name="G6林内路網流域育成林整備事業2">#REF!</definedName>
    <definedName name="G6林内路網流域育成林整備事業3" localSheetId="1">#REF!</definedName>
    <definedName name="G6林内路網流域育成林整備事業3">#REF!</definedName>
    <definedName name="G6林内路網流域育成林整備事業4" localSheetId="1">#REF!</definedName>
    <definedName name="G6林内路網流域育成林整備事業4">#REF!</definedName>
    <definedName name="G6林内路網流域育成林整備事業5" localSheetId="1">#REF!</definedName>
    <definedName name="G6林内路網流域育成林整備事業5">#REF!</definedName>
    <definedName name="G6林内路網流域育成林整備事業6" localSheetId="1">#REF!</definedName>
    <definedName name="G6林内路網流域育成林整備事業6">#REF!</definedName>
    <definedName name="G6林内路網流域育成林整備事業7" localSheetId="1">#REF!</definedName>
    <definedName name="G6林内路網流域育成林整備事業7">#REF!</definedName>
    <definedName name="G6林内路網流域育成林整備事業8" localSheetId="1">#REF!</definedName>
    <definedName name="G6林内路網流域育成林整備事業8">#REF!</definedName>
    <definedName name="G6林内路網流域育成林整備事業9" localSheetId="1">#REF!</definedName>
    <definedName name="G6林内路網流域育成林整備事業9">#REF!</definedName>
    <definedName name="G6絆の森整備事業1" localSheetId="1">#REF!</definedName>
    <definedName name="G6絆の森整備事業1">#REF!</definedName>
    <definedName name="G6絆の森整備事業10" localSheetId="1">#REF!</definedName>
    <definedName name="G6絆の森整備事業10">#REF!</definedName>
    <definedName name="G6絆の森整備事業2" localSheetId="1">#REF!</definedName>
    <definedName name="G6絆の森整備事業2">#REF!</definedName>
    <definedName name="G6絆の森整備事業3" localSheetId="1">#REF!</definedName>
    <definedName name="G6絆の森整備事業3">#REF!</definedName>
    <definedName name="G6絆の森整備事業4" localSheetId="1">#REF!</definedName>
    <definedName name="G6絆の森整備事業4">#REF!</definedName>
    <definedName name="G6絆の森整備事業5" localSheetId="1">#REF!</definedName>
    <definedName name="G6絆の森整備事業5">#REF!</definedName>
    <definedName name="G6絆の森整備事業6" localSheetId="1">#REF!</definedName>
    <definedName name="G6絆の森整備事業6">#REF!</definedName>
    <definedName name="G6絆の森整備事業7" localSheetId="1">#REF!</definedName>
    <definedName name="G6絆の森整備事業7">#REF!</definedName>
    <definedName name="G6絆の森整備事業8" localSheetId="1">#REF!</definedName>
    <definedName name="G6絆の森整備事業8">#REF!</definedName>
    <definedName name="G6絆の森整備事業9" localSheetId="1">#REF!</definedName>
    <definedName name="G6絆の森整備事業9">#REF!</definedName>
    <definedName name="G7_1その他森林整備" localSheetId="1">#REF!</definedName>
    <definedName name="G7_1その他森林整備">#REF!</definedName>
    <definedName name="G7_1その他整備" localSheetId="1">#REF!</definedName>
    <definedName name="G7_1その他整備">#REF!</definedName>
    <definedName name="G7_1衛生伐" localSheetId="1">#REF!</definedName>
    <definedName name="G7_1衛生伐">#REF!</definedName>
    <definedName name="G7_1拡大造林" localSheetId="1">#REF!</definedName>
    <definedName name="G7_1拡大造林">#REF!</definedName>
    <definedName name="G7_1機能増進簡易作業路" localSheetId="1">#REF!</definedName>
    <definedName name="G7_1機能増進簡易作業路">#REF!</definedName>
    <definedName name="G7_1機能増進枝払い" localSheetId="1">#REF!</definedName>
    <definedName name="G7_1機能増進枝払い">#REF!</definedName>
    <definedName name="G7_1機能増進除伐" localSheetId="1">#REF!</definedName>
    <definedName name="G7_1機能増進除伐">#REF!</definedName>
    <definedName name="G7_1機能増進長期間作業路" localSheetId="1">#REF!</definedName>
    <definedName name="G7_1機能増進長期間作業路">#REF!</definedName>
    <definedName name="G7_1機能増進抜き伐り" localSheetId="1">#REF!</definedName>
    <definedName name="G7_1機能増進抜き伐り">#REF!</definedName>
    <definedName name="G7_1渓流林整備" localSheetId="1">#REF!</definedName>
    <definedName name="G7_1渓流林整備">#REF!</definedName>
    <definedName name="G7_1指定被害" localSheetId="1">#REF!</definedName>
    <definedName name="G7_1指定被害">#REF!</definedName>
    <definedName name="G7_1受光伐枝払い" localSheetId="1">#REF!</definedName>
    <definedName name="G7_1受光伐枝払い">#REF!</definedName>
    <definedName name="G7_1受光伐抜き伐り" localSheetId="1">#REF!</definedName>
    <definedName name="G7_1受光伐抜き伐り">#REF!</definedName>
    <definedName name="G7_1単層林改良" localSheetId="1">#REF!</definedName>
    <definedName name="G7_1単層林改良">#REF!</definedName>
    <definedName name="G7_1単層林簡易作業路" localSheetId="1">#REF!</definedName>
    <definedName name="G7_1単層林簡易作業路">#REF!</definedName>
    <definedName name="G7_1単層林植栽型下刈" localSheetId="1">#REF!</definedName>
    <definedName name="G7_1単層林植栽型下刈">#REF!</definedName>
    <definedName name="G7_1単層林植栽型間伐" localSheetId="1">#REF!</definedName>
    <definedName name="G7_1単層林植栽型間伐">#REF!</definedName>
    <definedName name="G7_1単層林植栽型枝打ち等" localSheetId="1">#REF!</definedName>
    <definedName name="G7_1単層林植栽型枝打ち等">#REF!</definedName>
    <definedName name="G7_1単層林植栽型除伐" localSheetId="1">#REF!</definedName>
    <definedName name="G7_1単層林植栽型除伐">#REF!</definedName>
    <definedName name="G7_1単層林植栽型雪起こし" localSheetId="1">#REF!</definedName>
    <definedName name="G7_1単層林植栽型雪起こし">#REF!</definedName>
    <definedName name="G7_1単層林植栽型倒木起こし" localSheetId="1">#REF!</definedName>
    <definedName name="G7_1単層林植栽型倒木起こし">#REF!</definedName>
    <definedName name="G7_1単層林整理伐" localSheetId="1">#REF!</definedName>
    <definedName name="G7_1単層林整理伐">#REF!</definedName>
    <definedName name="G7_1単層林長期間作業路" localSheetId="1">#REF!</definedName>
    <definedName name="G7_1単層林長期間作業路">#REF!</definedName>
    <definedName name="G7_1単層林天然型下刈" localSheetId="1">#REF!</definedName>
    <definedName name="G7_1単層林天然型下刈">#REF!</definedName>
    <definedName name="G7_1単層林天然型除・間伐" localSheetId="1">#REF!</definedName>
    <definedName name="G7_1単層林天然型除・間伐">#REF!</definedName>
    <definedName name="G7_1単層林天然型雪起こし" localSheetId="1">#REF!</definedName>
    <definedName name="G7_1単層林天然型雪起こし">#REF!</definedName>
    <definedName name="G7_1長期育成改良" localSheetId="1">#REF!</definedName>
    <definedName name="G7_1長期育成改良">#REF!</definedName>
    <definedName name="G7_1長期育成簡易作業路" localSheetId="1">#REF!</definedName>
    <definedName name="G7_1長期育成簡易作業路">#REF!</definedName>
    <definedName name="G7_1長期育成樹下植栽等" localSheetId="1">#REF!</definedName>
    <definedName name="G7_1長期育成樹下植栽等">#REF!</definedName>
    <definedName name="G7_1長期育成植栽型下刈" localSheetId="1">#REF!</definedName>
    <definedName name="G7_1長期育成植栽型下刈">#REF!</definedName>
    <definedName name="G7_1長期育成植栽型除・間伐" localSheetId="1">#REF!</definedName>
    <definedName name="G7_1長期育成植栽型除・間伐">#REF!</definedName>
    <definedName name="G7_1長期育成植栽型雪起こし" localSheetId="1">#REF!</definedName>
    <definedName name="G7_1長期育成植栽型雪起こし">#REF!</definedName>
    <definedName name="G7_1長期育成植栽型倒木起こし" localSheetId="1">#REF!</definedName>
    <definedName name="G7_1長期育成植栽型倒木起こし">#REF!</definedName>
    <definedName name="G7_1長期育成長期間作業路" localSheetId="1">#REF!</definedName>
    <definedName name="G7_1長期育成長期間作業路">#REF!</definedName>
    <definedName name="G7_1長期育成天然型下刈" localSheetId="1">#REF!</definedName>
    <definedName name="G7_1長期育成天然型下刈">#REF!</definedName>
    <definedName name="G7_1長期育成天然型除・間伐" localSheetId="1">#REF!</definedName>
    <definedName name="G7_1長期育成天然型除・間伐">#REF!</definedName>
    <definedName name="G7_1長期育成天然型雪起こし" localSheetId="1">#REF!</definedName>
    <definedName name="G7_1長期育成天然型雪起こし">#REF!</definedName>
    <definedName name="G7_1鳥獣害防止施設" localSheetId="1">#REF!</definedName>
    <definedName name="G7_1鳥獣害防止施設">#REF!</definedName>
    <definedName name="G7_1伐採前特殊地拵" localSheetId="1">#REF!</definedName>
    <definedName name="G7_1伐採前特殊地拵">#REF!</definedName>
    <definedName name="G7_1伐跡地" localSheetId="1">#REF!</definedName>
    <definedName name="G7_1伐跡地">#REF!</definedName>
    <definedName name="G7_1付帯施設整備" localSheetId="1">#REF!</definedName>
    <definedName name="G7_1付帯施設整備">#REF!</definedName>
    <definedName name="G7_1普通被害" localSheetId="1">#REF!</definedName>
    <definedName name="G7_1普通被害">#REF!</definedName>
    <definedName name="G7_1複層林改良改良" localSheetId="1">#REF!</definedName>
    <definedName name="G7_1複層林改良改良">#REF!</definedName>
    <definedName name="G7_1複層林改良植栽" localSheetId="1">#REF!</definedName>
    <definedName name="G7_1複層林改良植栽">#REF!</definedName>
    <definedName name="G7_1複層林改良地表かきおこし" localSheetId="1">#REF!</definedName>
    <definedName name="G7_1複層林改良地表かきおこし">#REF!</definedName>
    <definedName name="G7_1複層林改良播種" localSheetId="1">#REF!</definedName>
    <definedName name="G7_1複層林改良播種">#REF!</definedName>
    <definedName name="G7_1複層林簡易作業路" localSheetId="1">#REF!</definedName>
    <definedName name="G7_1複層林簡易作業路">#REF!</definedName>
    <definedName name="G7_1複層林樹下植栽等" localSheetId="1">#REF!</definedName>
    <definedName name="G7_1複層林樹下植栽等">#REF!</definedName>
    <definedName name="G7_1複層林植栽型下刈" localSheetId="1">#REF!</definedName>
    <definedName name="G7_1複層林植栽型下刈">#REF!</definedName>
    <definedName name="G7_1複層林植栽型除・間伐" localSheetId="1">#REF!</definedName>
    <definedName name="G7_1複層林植栽型除・間伐">#REF!</definedName>
    <definedName name="G7_1複層林植栽型雪起こし" localSheetId="1">#REF!</definedName>
    <definedName name="G7_1複層林植栽型雪起こし">#REF!</definedName>
    <definedName name="G7_1複層林植栽型倒木起こし" localSheetId="1">#REF!</definedName>
    <definedName name="G7_1複層林植栽型倒木起こし">#REF!</definedName>
    <definedName name="G7_1複層林人工林整理伐" localSheetId="1">#REF!</definedName>
    <definedName name="G7_1複層林人工林整理伐">#REF!</definedName>
    <definedName name="G7_1複層林整理伐" localSheetId="1">#REF!</definedName>
    <definedName name="G7_1複層林整理伐">#REF!</definedName>
    <definedName name="G7_1複層林長期間作業路" localSheetId="1">#REF!</definedName>
    <definedName name="G7_1複層林長期間作業路">#REF!</definedName>
    <definedName name="G7_1複層林天然型下刈" localSheetId="1">#REF!</definedName>
    <definedName name="G7_1複層林天然型下刈">#REF!</definedName>
    <definedName name="G7_1複層林天然型除・間伐" localSheetId="1">#REF!</definedName>
    <definedName name="G7_1複層林天然型除・間伐">#REF!</definedName>
    <definedName name="G7_1複層林天然型雪起こし" localSheetId="1">#REF!</definedName>
    <definedName name="G7_1複層林天然型雪起こし">#REF!</definedName>
    <definedName name="G7_1防火施設整備" localSheetId="1">#REF!</definedName>
    <definedName name="G7_1防火施設整備">#REF!</definedName>
    <definedName name="G7_1誘導伐枝払い" localSheetId="1">#REF!</definedName>
    <definedName name="G7_1誘導伐枝払い">#REF!</definedName>
    <definedName name="G7_1誘導伐抜き伐り" localSheetId="1">#REF!</definedName>
    <definedName name="G7_1誘導伐抜き伐り">#REF!</definedName>
    <definedName name="G7_1用地等取得" localSheetId="1">#REF!</definedName>
    <definedName name="G7_1用地等取得">#REF!</definedName>
    <definedName name="G7_1林床保全整備" localSheetId="1">#REF!</definedName>
    <definedName name="G7_1林床保全整備">#REF!</definedName>
    <definedName name="G7_1路網整備" localSheetId="1">#REF!</definedName>
    <definedName name="G7_1路網整備">#REF!</definedName>
    <definedName name="G7_2その他森林整備" localSheetId="1">#REF!</definedName>
    <definedName name="G7_2その他森林整備">#REF!</definedName>
    <definedName name="G7_2その他整備" localSheetId="1">#REF!</definedName>
    <definedName name="G7_2その他整備">#REF!</definedName>
    <definedName name="G7_2衛生伐" localSheetId="1">#REF!</definedName>
    <definedName name="G7_2衛生伐">#REF!</definedName>
    <definedName name="G7_2拡大造林" localSheetId="1">#REF!</definedName>
    <definedName name="G7_2拡大造林">#REF!</definedName>
    <definedName name="G7_2機能増進簡易作業路" localSheetId="1">#REF!</definedName>
    <definedName name="G7_2機能増進簡易作業路">#REF!</definedName>
    <definedName name="G7_2機能増進枝払い" localSheetId="1">#REF!</definedName>
    <definedName name="G7_2機能増進枝払い">#REF!</definedName>
    <definedName name="G7_2機能増進除伐" localSheetId="1">#REF!</definedName>
    <definedName name="G7_2機能増進除伐">#REF!</definedName>
    <definedName name="G7_2機能増進長期間作業路" localSheetId="1">#REF!</definedName>
    <definedName name="G7_2機能増進長期間作業路">#REF!</definedName>
    <definedName name="G7_2機能増進抜き伐り" localSheetId="1">#REF!</definedName>
    <definedName name="G7_2機能増進抜き伐り">#REF!</definedName>
    <definedName name="G7_2渓流林整備" localSheetId="1">#REF!</definedName>
    <definedName name="G7_2渓流林整備">#REF!</definedName>
    <definedName name="G7_2指定被害" localSheetId="1">#REF!</definedName>
    <definedName name="G7_2指定被害">#REF!</definedName>
    <definedName name="G7_2受光伐枝払い" localSheetId="1">#REF!</definedName>
    <definedName name="G7_2受光伐枝払い">#REF!</definedName>
    <definedName name="G7_2受光伐抜き伐り" localSheetId="1">#REF!</definedName>
    <definedName name="G7_2受光伐抜き伐り">#REF!</definedName>
    <definedName name="G7_2単層林改良" localSheetId="1">#REF!</definedName>
    <definedName name="G7_2単層林改良">#REF!</definedName>
    <definedName name="G7_2単層林簡易作業路" localSheetId="1">#REF!</definedName>
    <definedName name="G7_2単層林簡易作業路">#REF!</definedName>
    <definedName name="G7_2単層林植栽型下刈" localSheetId="1">#REF!</definedName>
    <definedName name="G7_2単層林植栽型下刈">#REF!</definedName>
    <definedName name="G7_2単層林植栽型間伐" localSheetId="1">#REF!</definedName>
    <definedName name="G7_2単層林植栽型間伐">#REF!</definedName>
    <definedName name="G7_2単層林植栽型枝打ち等" localSheetId="1">#REF!</definedName>
    <definedName name="G7_2単層林植栽型枝打ち等">#REF!</definedName>
    <definedName name="G7_2単層林植栽型除伐" localSheetId="1">#REF!</definedName>
    <definedName name="G7_2単層林植栽型除伐">#REF!</definedName>
    <definedName name="G7_2単層林植栽型雪起こし" localSheetId="1">#REF!</definedName>
    <definedName name="G7_2単層林植栽型雪起こし">#REF!</definedName>
    <definedName name="G7_2単層林植栽型倒木起こし" localSheetId="1">#REF!</definedName>
    <definedName name="G7_2単層林植栽型倒木起こし">#REF!</definedName>
    <definedName name="G7_2単層林整理伐" localSheetId="1">#REF!</definedName>
    <definedName name="G7_2単層林整理伐">#REF!</definedName>
    <definedName name="G7_2単層林長期間作業路" localSheetId="1">#REF!</definedName>
    <definedName name="G7_2単層林長期間作業路">#REF!</definedName>
    <definedName name="G7_2単層林天然型下刈" localSheetId="1">#REF!</definedName>
    <definedName name="G7_2単層林天然型下刈">#REF!</definedName>
    <definedName name="G7_2単層林天然型除・間伐" localSheetId="1">#REF!</definedName>
    <definedName name="G7_2単層林天然型除・間伐">#REF!</definedName>
    <definedName name="G7_2単層林天然型雪起こし" localSheetId="1">#REF!</definedName>
    <definedName name="G7_2単層林天然型雪起こし">#REF!</definedName>
    <definedName name="G7_2長期育成改良" localSheetId="1">#REF!</definedName>
    <definedName name="G7_2長期育成改良">#REF!</definedName>
    <definedName name="G7_2長期育成簡易作業路" localSheetId="1">#REF!</definedName>
    <definedName name="G7_2長期育成簡易作業路">#REF!</definedName>
    <definedName name="G7_2長期育成樹下植栽等" localSheetId="1">#REF!</definedName>
    <definedName name="G7_2長期育成樹下植栽等">#REF!</definedName>
    <definedName name="G7_2長期育成植栽型下刈" localSheetId="1">#REF!</definedName>
    <definedName name="G7_2長期育成植栽型下刈">#REF!</definedName>
    <definedName name="G7_2長期育成植栽型除・間伐" localSheetId="1">#REF!</definedName>
    <definedName name="G7_2長期育成植栽型除・間伐">#REF!</definedName>
    <definedName name="G7_2長期育成植栽型雪起こし" localSheetId="1">#REF!</definedName>
    <definedName name="G7_2長期育成植栽型雪起こし">#REF!</definedName>
    <definedName name="G7_2長期育成植栽型倒木起こし" localSheetId="1">#REF!</definedName>
    <definedName name="G7_2長期育成植栽型倒木起こし">#REF!</definedName>
    <definedName name="G7_2長期育成長期間作業路" localSheetId="1">#REF!</definedName>
    <definedName name="G7_2長期育成長期間作業路">#REF!</definedName>
    <definedName name="G7_2長期育成天然型下刈" localSheetId="1">#REF!</definedName>
    <definedName name="G7_2長期育成天然型下刈">#REF!</definedName>
    <definedName name="G7_2長期育成天然型除・間伐" localSheetId="1">#REF!</definedName>
    <definedName name="G7_2長期育成天然型除・間伐">#REF!</definedName>
    <definedName name="G7_2長期育成天然型雪起こし" localSheetId="1">#REF!</definedName>
    <definedName name="G7_2長期育成天然型雪起こし">#REF!</definedName>
    <definedName name="G7_2鳥獣害防止施設" localSheetId="1">#REF!</definedName>
    <definedName name="G7_2鳥獣害防止施設">#REF!</definedName>
    <definedName name="G7_2伐採前特殊地拵" localSheetId="1">#REF!</definedName>
    <definedName name="G7_2伐採前特殊地拵">#REF!</definedName>
    <definedName name="G7_2伐跡地" localSheetId="1">#REF!</definedName>
    <definedName name="G7_2伐跡地">#REF!</definedName>
    <definedName name="G7_2付帯施設整備" localSheetId="1">#REF!</definedName>
    <definedName name="G7_2付帯施設整備">#REF!</definedName>
    <definedName name="G7_2普通被害" localSheetId="1">#REF!</definedName>
    <definedName name="G7_2普通被害">#REF!</definedName>
    <definedName name="G7_2複層林改良改良" localSheetId="1">#REF!</definedName>
    <definedName name="G7_2複層林改良改良">#REF!</definedName>
    <definedName name="G7_2複層林改良植栽" localSheetId="1">#REF!</definedName>
    <definedName name="G7_2複層林改良植栽">#REF!</definedName>
    <definedName name="G7_2複層林改良地表かきおこし" localSheetId="1">#REF!</definedName>
    <definedName name="G7_2複層林改良地表かきおこし">#REF!</definedName>
    <definedName name="G7_2複層林改良播種" localSheetId="1">#REF!</definedName>
    <definedName name="G7_2複層林改良播種">#REF!</definedName>
    <definedName name="G7_2複層林簡易作業路" localSheetId="1">#REF!</definedName>
    <definedName name="G7_2複層林簡易作業路">#REF!</definedName>
    <definedName name="G7_2複層林樹下植栽等" localSheetId="1">#REF!</definedName>
    <definedName name="G7_2複層林樹下植栽等">#REF!</definedName>
    <definedName name="G7_2複層林植栽型下刈" localSheetId="1">#REF!</definedName>
    <definedName name="G7_2複層林植栽型下刈">#REF!</definedName>
    <definedName name="G7_2複層林植栽型除・間伐" localSheetId="1">#REF!</definedName>
    <definedName name="G7_2複層林植栽型除・間伐">#REF!</definedName>
    <definedName name="G7_2複層林植栽型雪起こし" localSheetId="1">#REF!</definedName>
    <definedName name="G7_2複層林植栽型雪起こし">#REF!</definedName>
    <definedName name="G7_2複層林植栽型倒木起こし" localSheetId="1">#REF!</definedName>
    <definedName name="G7_2複層林植栽型倒木起こし">#REF!</definedName>
    <definedName name="G7_2複層林人工林整理伐" localSheetId="1">#REF!</definedName>
    <definedName name="G7_2複層林人工林整理伐">#REF!</definedName>
    <definedName name="G7_2複層林整理伐" localSheetId="1">#REF!</definedName>
    <definedName name="G7_2複層林整理伐">#REF!</definedName>
    <definedName name="G7_2複層林長期間作業路" localSheetId="1">#REF!</definedName>
    <definedName name="G7_2複層林長期間作業路">#REF!</definedName>
    <definedName name="G7_2複層林天然型下刈" localSheetId="1">#REF!</definedName>
    <definedName name="G7_2複層林天然型下刈">#REF!</definedName>
    <definedName name="G7_2複層林天然型除・間伐" localSheetId="1">#REF!</definedName>
    <definedName name="G7_2複層林天然型除・間伐">#REF!</definedName>
    <definedName name="G7_2複層林天然型雪起こし" localSheetId="1">#REF!</definedName>
    <definedName name="G7_2複層林天然型雪起こし">#REF!</definedName>
    <definedName name="G7_2防火施設整備" localSheetId="1">#REF!</definedName>
    <definedName name="G7_2防火施設整備">#REF!</definedName>
    <definedName name="G7_2誘導伐枝払い" localSheetId="1">#REF!</definedName>
    <definedName name="G7_2誘導伐枝払い">#REF!</definedName>
    <definedName name="G7_2誘導伐抜き伐り" localSheetId="1">#REF!</definedName>
    <definedName name="G7_2誘導伐抜き伐り">#REF!</definedName>
    <definedName name="G7_2用地等取得" localSheetId="1">#REF!</definedName>
    <definedName name="G7_2用地等取得">#REF!</definedName>
    <definedName name="G7_2林床保全整備" localSheetId="1">#REF!</definedName>
    <definedName name="G7_2林床保全整備">#REF!</definedName>
    <definedName name="G7_2路網整備" localSheetId="1">#REF!</definedName>
    <definedName name="G7_2路網整備">#REF!</definedName>
    <definedName name="G7_3その他森林整備" localSheetId="1">#REF!</definedName>
    <definedName name="G7_3その他森林整備">#REF!</definedName>
    <definedName name="G7_3その他整備" localSheetId="1">#REF!</definedName>
    <definedName name="G7_3その他整備">#REF!</definedName>
    <definedName name="G7_3衛生伐" localSheetId="1">#REF!</definedName>
    <definedName name="G7_3衛生伐">#REF!</definedName>
    <definedName name="G7_3拡大造林" localSheetId="1">#REF!</definedName>
    <definedName name="G7_3拡大造林">#REF!</definedName>
    <definedName name="G7_3機能増進簡易作業路" localSheetId="1">#REF!</definedName>
    <definedName name="G7_3機能増進簡易作業路">#REF!</definedName>
    <definedName name="G7_3機能増進枝払い" localSheetId="1">#REF!</definedName>
    <definedName name="G7_3機能増進枝払い">#REF!</definedName>
    <definedName name="G7_3機能増進除伐" localSheetId="1">#REF!</definedName>
    <definedName name="G7_3機能増進除伐">#REF!</definedName>
    <definedName name="G7_3機能増進長期間作業路" localSheetId="1">#REF!</definedName>
    <definedName name="G7_3機能増進長期間作業路">#REF!</definedName>
    <definedName name="G7_3機能増進抜き伐り" localSheetId="1">#REF!</definedName>
    <definedName name="G7_3機能増進抜き伐り">#REF!</definedName>
    <definedName name="G7_3渓流林整備" localSheetId="1">#REF!</definedName>
    <definedName name="G7_3渓流林整備">#REF!</definedName>
    <definedName name="G7_3指定被害" localSheetId="1">#REF!</definedName>
    <definedName name="G7_3指定被害">#REF!</definedName>
    <definedName name="G7_3受光伐枝払い" localSheetId="1">#REF!</definedName>
    <definedName name="G7_3受光伐枝払い">#REF!</definedName>
    <definedName name="G7_3受光伐抜き伐り" localSheetId="1">#REF!</definedName>
    <definedName name="G7_3受光伐抜き伐り">#REF!</definedName>
    <definedName name="G7_3単層林改良" localSheetId="1">#REF!</definedName>
    <definedName name="G7_3単層林改良">#REF!</definedName>
    <definedName name="G7_3単層林簡易作業路" localSheetId="1">#REF!</definedName>
    <definedName name="G7_3単層林簡易作業路">#REF!</definedName>
    <definedName name="G7_3単層林植栽型下刈" localSheetId="1">#REF!</definedName>
    <definedName name="G7_3単層林植栽型下刈">#REF!</definedName>
    <definedName name="G7_3単層林植栽型間伐" localSheetId="1">#REF!</definedName>
    <definedName name="G7_3単層林植栽型間伐">#REF!</definedName>
    <definedName name="G7_3単層林植栽型枝打ち等" localSheetId="1">#REF!</definedName>
    <definedName name="G7_3単層林植栽型枝打ち等">#REF!</definedName>
    <definedName name="G7_3単層林植栽型除伐" localSheetId="1">#REF!</definedName>
    <definedName name="G7_3単層林植栽型除伐">#REF!</definedName>
    <definedName name="G7_3単層林植栽型雪起こし" localSheetId="1">#REF!</definedName>
    <definedName name="G7_3単層林植栽型雪起こし">#REF!</definedName>
    <definedName name="G7_3単層林植栽型倒木起こし" localSheetId="1">#REF!</definedName>
    <definedName name="G7_3単層林植栽型倒木起こし">#REF!</definedName>
    <definedName name="G7_3単層林整理伐" localSheetId="1">#REF!</definedName>
    <definedName name="G7_3単層林整理伐">#REF!</definedName>
    <definedName name="G7_3単層林長期間作業路" localSheetId="1">#REF!</definedName>
    <definedName name="G7_3単層林長期間作業路">#REF!</definedName>
    <definedName name="G7_3単層林天然型下刈" localSheetId="1">#REF!</definedName>
    <definedName name="G7_3単層林天然型下刈">#REF!</definedName>
    <definedName name="G7_3単層林天然型除・間伐" localSheetId="1">#REF!</definedName>
    <definedName name="G7_3単層林天然型除・間伐">#REF!</definedName>
    <definedName name="G7_3単層林天然型雪起こし" localSheetId="1">#REF!</definedName>
    <definedName name="G7_3単層林天然型雪起こし">#REF!</definedName>
    <definedName name="G7_3長期育成改良" localSheetId="1">#REF!</definedName>
    <definedName name="G7_3長期育成改良">#REF!</definedName>
    <definedName name="G7_3長期育成簡易作業路" localSheetId="1">#REF!</definedName>
    <definedName name="G7_3長期育成簡易作業路">#REF!</definedName>
    <definedName name="G7_3長期育成樹下植栽等" localSheetId="1">#REF!</definedName>
    <definedName name="G7_3長期育成樹下植栽等">#REF!</definedName>
    <definedName name="G7_3長期育成植栽型下刈" localSheetId="1">#REF!</definedName>
    <definedName name="G7_3長期育成植栽型下刈">#REF!</definedName>
    <definedName name="G7_3長期育成植栽型除・間伐" localSheetId="1">#REF!</definedName>
    <definedName name="G7_3長期育成植栽型除・間伐">#REF!</definedName>
    <definedName name="G7_3長期育成植栽型雪起こし" localSheetId="1">#REF!</definedName>
    <definedName name="G7_3長期育成植栽型雪起こし">#REF!</definedName>
    <definedName name="G7_3長期育成植栽型倒木起こし" localSheetId="1">#REF!</definedName>
    <definedName name="G7_3長期育成植栽型倒木起こし">#REF!</definedName>
    <definedName name="G7_3長期育成長期間作業路" localSheetId="1">#REF!</definedName>
    <definedName name="G7_3長期育成長期間作業路">#REF!</definedName>
    <definedName name="G7_3長期育成天然型下刈" localSheetId="1">#REF!</definedName>
    <definedName name="G7_3長期育成天然型下刈">#REF!</definedName>
    <definedName name="G7_3長期育成天然型除・間伐" localSheetId="1">#REF!</definedName>
    <definedName name="G7_3長期育成天然型除・間伐">#REF!</definedName>
    <definedName name="G7_3長期育成天然型雪起こし" localSheetId="1">#REF!</definedName>
    <definedName name="G7_3長期育成天然型雪起こし">#REF!</definedName>
    <definedName name="G7_3鳥獣害防止施設" localSheetId="1">#REF!</definedName>
    <definedName name="G7_3鳥獣害防止施設">#REF!</definedName>
    <definedName name="G7_3伐採前特殊地拵" localSheetId="1">#REF!</definedName>
    <definedName name="G7_3伐採前特殊地拵">#REF!</definedName>
    <definedName name="G7_3伐跡地" localSheetId="1">#REF!</definedName>
    <definedName name="G7_3伐跡地">#REF!</definedName>
    <definedName name="G7_3付帯施設整備" localSheetId="1">#REF!</definedName>
    <definedName name="G7_3付帯施設整備">#REF!</definedName>
    <definedName name="G7_3普通被害" localSheetId="1">#REF!</definedName>
    <definedName name="G7_3普通被害">#REF!</definedName>
    <definedName name="G7_3複層林改良改良" localSheetId="1">#REF!</definedName>
    <definedName name="G7_3複層林改良改良">#REF!</definedName>
    <definedName name="G7_3複層林改良植栽" localSheetId="1">#REF!</definedName>
    <definedName name="G7_3複層林改良植栽">#REF!</definedName>
    <definedName name="G7_3複層林改良地表かきおこし" localSheetId="1">#REF!</definedName>
    <definedName name="G7_3複層林改良地表かきおこし">#REF!</definedName>
    <definedName name="G7_3複層林改良播種" localSheetId="1">#REF!</definedName>
    <definedName name="G7_3複層林改良播種">#REF!</definedName>
    <definedName name="G7_3複層林簡易作業路" localSheetId="1">#REF!</definedName>
    <definedName name="G7_3複層林簡易作業路">#REF!</definedName>
    <definedName name="G7_3複層林樹下植栽等" localSheetId="1">#REF!</definedName>
    <definedName name="G7_3複層林樹下植栽等">#REF!</definedName>
    <definedName name="G7_3複層林植栽型下刈" localSheetId="1">#REF!</definedName>
    <definedName name="G7_3複層林植栽型下刈">#REF!</definedName>
    <definedName name="G7_3複層林植栽型除・間伐" localSheetId="1">#REF!</definedName>
    <definedName name="G7_3複層林植栽型除・間伐">#REF!</definedName>
    <definedName name="G7_3複層林植栽型雪起こし" localSheetId="1">#REF!</definedName>
    <definedName name="G7_3複層林植栽型雪起こし">#REF!</definedName>
    <definedName name="G7_3複層林植栽型倒木起こし" localSheetId="1">#REF!</definedName>
    <definedName name="G7_3複層林植栽型倒木起こし">#REF!</definedName>
    <definedName name="G7_3複層林人工林整理伐" localSheetId="1">#REF!</definedName>
    <definedName name="G7_3複層林人工林整理伐">#REF!</definedName>
    <definedName name="G7_3複層林整理伐" localSheetId="1">#REF!</definedName>
    <definedName name="G7_3複層林整理伐">#REF!</definedName>
    <definedName name="G7_3複層林長期間作業路" localSheetId="1">#REF!</definedName>
    <definedName name="G7_3複層林長期間作業路">#REF!</definedName>
    <definedName name="G7_3複層林天然型下刈" localSheetId="1">#REF!</definedName>
    <definedName name="G7_3複層林天然型下刈">#REF!</definedName>
    <definedName name="G7_3複層林天然型除・間伐" localSheetId="1">#REF!</definedName>
    <definedName name="G7_3複層林天然型除・間伐">#REF!</definedName>
    <definedName name="G7_3複層林天然型雪起こし" localSheetId="1">#REF!</definedName>
    <definedName name="G7_3複層林天然型雪起こし">#REF!</definedName>
    <definedName name="G7_3防火施設整備" localSheetId="1">#REF!</definedName>
    <definedName name="G7_3防火施設整備">#REF!</definedName>
    <definedName name="G7_3誘導伐枝払い" localSheetId="1">#REF!</definedName>
    <definedName name="G7_3誘導伐枝払い">#REF!</definedName>
    <definedName name="G7_3誘導伐抜き伐り" localSheetId="1">#REF!</definedName>
    <definedName name="G7_3誘導伐抜き伐り">#REF!</definedName>
    <definedName name="G7_3用地等取得" localSheetId="1">#REF!</definedName>
    <definedName name="G7_3用地等取得">#REF!</definedName>
    <definedName name="G7_3林床保全整備" localSheetId="1">#REF!</definedName>
    <definedName name="G7_3林床保全整備">#REF!</definedName>
    <definedName name="G7_3路網整備" localSheetId="1">#REF!</definedName>
    <definedName name="G7_3路網整備">#REF!</definedName>
    <definedName name="G7_4その他森林整備" localSheetId="1">#REF!</definedName>
    <definedName name="G7_4その他森林整備">#REF!</definedName>
    <definedName name="G7_4その他整備" localSheetId="1">#REF!</definedName>
    <definedName name="G7_4その他整備">#REF!</definedName>
    <definedName name="G7_4衛生伐" localSheetId="1">#REF!</definedName>
    <definedName name="G7_4衛生伐">#REF!</definedName>
    <definedName name="G7_4拡大造林" localSheetId="1">#REF!</definedName>
    <definedName name="G7_4拡大造林">#REF!</definedName>
    <definedName name="G7_4機能増進簡易作業路" localSheetId="1">#REF!</definedName>
    <definedName name="G7_4機能増進簡易作業路">#REF!</definedName>
    <definedName name="G7_4機能増進枝払い" localSheetId="1">#REF!</definedName>
    <definedName name="G7_4機能増進枝払い">#REF!</definedName>
    <definedName name="G7_4機能増進除伐" localSheetId="1">#REF!</definedName>
    <definedName name="G7_4機能増進除伐">#REF!</definedName>
    <definedName name="G7_4機能増進長期間作業路" localSheetId="1">#REF!</definedName>
    <definedName name="G7_4機能増進長期間作業路">#REF!</definedName>
    <definedName name="G7_4機能増進抜き伐り" localSheetId="1">#REF!</definedName>
    <definedName name="G7_4機能増進抜き伐り">#REF!</definedName>
    <definedName name="G7_4渓流林整備" localSheetId="1">#REF!</definedName>
    <definedName name="G7_4渓流林整備">#REF!</definedName>
    <definedName name="G7_4指定被害" localSheetId="1">#REF!</definedName>
    <definedName name="G7_4指定被害">#REF!</definedName>
    <definedName name="G7_4受光伐枝払い" localSheetId="1">#REF!</definedName>
    <definedName name="G7_4受光伐枝払い">#REF!</definedName>
    <definedName name="G7_4受光伐抜き伐り" localSheetId="1">#REF!</definedName>
    <definedName name="G7_4受光伐抜き伐り">#REF!</definedName>
    <definedName name="G7_4単層林改良" localSheetId="1">#REF!</definedName>
    <definedName name="G7_4単層林改良">#REF!</definedName>
    <definedName name="G7_4単層林簡易作業路" localSheetId="1">#REF!</definedName>
    <definedName name="G7_4単層林簡易作業路">#REF!</definedName>
    <definedName name="G7_4単層林植栽型下刈" localSheetId="1">#REF!</definedName>
    <definedName name="G7_4単層林植栽型下刈">#REF!</definedName>
    <definedName name="G7_4単層林植栽型間伐" localSheetId="1">#REF!</definedName>
    <definedName name="G7_4単層林植栽型間伐">#REF!</definedName>
    <definedName name="G7_4単層林植栽型枝打ち等" localSheetId="1">#REF!</definedName>
    <definedName name="G7_4単層林植栽型枝打ち等">#REF!</definedName>
    <definedName name="G7_4単層林植栽型除伐" localSheetId="1">#REF!</definedName>
    <definedName name="G7_4単層林植栽型除伐">#REF!</definedName>
    <definedName name="G7_4単層林植栽型雪起こし" localSheetId="1">#REF!</definedName>
    <definedName name="G7_4単層林植栽型雪起こし">#REF!</definedName>
    <definedName name="G7_4単層林植栽型倒木起こし" localSheetId="1">#REF!</definedName>
    <definedName name="G7_4単層林植栽型倒木起こし">#REF!</definedName>
    <definedName name="G7_4単層林整理伐" localSheetId="1">#REF!</definedName>
    <definedName name="G7_4単層林整理伐">#REF!</definedName>
    <definedName name="G7_4単層林長期間作業路" localSheetId="1">#REF!</definedName>
    <definedName name="G7_4単層林長期間作業路">#REF!</definedName>
    <definedName name="G7_4単層林天然型下刈" localSheetId="1">#REF!</definedName>
    <definedName name="G7_4単層林天然型下刈">#REF!</definedName>
    <definedName name="G7_4単層林天然型除・間伐" localSheetId="1">#REF!</definedName>
    <definedName name="G7_4単層林天然型除・間伐">#REF!</definedName>
    <definedName name="G7_4単層林天然型雪起こし" localSheetId="1">#REF!</definedName>
    <definedName name="G7_4単層林天然型雪起こし">#REF!</definedName>
    <definedName name="G7_4長期育成改良" localSheetId="1">#REF!</definedName>
    <definedName name="G7_4長期育成改良">#REF!</definedName>
    <definedName name="G7_4長期育成簡易作業路" localSheetId="1">#REF!</definedName>
    <definedName name="G7_4長期育成簡易作業路">#REF!</definedName>
    <definedName name="G7_4長期育成樹下植栽等" localSheetId="1">#REF!</definedName>
    <definedName name="G7_4長期育成樹下植栽等">#REF!</definedName>
    <definedName name="G7_4長期育成植栽型下刈" localSheetId="1">#REF!</definedName>
    <definedName name="G7_4長期育成植栽型下刈">#REF!</definedName>
    <definedName name="G7_4長期育成植栽型除・間伐" localSheetId="1">#REF!</definedName>
    <definedName name="G7_4長期育成植栽型除・間伐">#REF!</definedName>
    <definedName name="G7_4長期育成植栽型雪起こし" localSheetId="1">#REF!</definedName>
    <definedName name="G7_4長期育成植栽型雪起こし">#REF!</definedName>
    <definedName name="G7_4長期育成植栽型倒木起こし" localSheetId="1">#REF!</definedName>
    <definedName name="G7_4長期育成植栽型倒木起こし">#REF!</definedName>
    <definedName name="G7_4長期育成長期間作業路" localSheetId="1">#REF!</definedName>
    <definedName name="G7_4長期育成長期間作業路">#REF!</definedName>
    <definedName name="G7_4長期育成天然型下刈" localSheetId="1">#REF!</definedName>
    <definedName name="G7_4長期育成天然型下刈">#REF!</definedName>
    <definedName name="G7_4長期育成天然型除・間伐" localSheetId="1">#REF!</definedName>
    <definedName name="G7_4長期育成天然型除・間伐">#REF!</definedName>
    <definedName name="G7_4長期育成天然型雪起こし" localSheetId="1">#REF!</definedName>
    <definedName name="G7_4長期育成天然型雪起こし">#REF!</definedName>
    <definedName name="G7_4鳥獣害防止施設" localSheetId="1">#REF!</definedName>
    <definedName name="G7_4鳥獣害防止施設">#REF!</definedName>
    <definedName name="G7_4伐採前特殊地拵" localSheetId="1">#REF!</definedName>
    <definedName name="G7_4伐採前特殊地拵">#REF!</definedName>
    <definedName name="G7_4伐跡地" localSheetId="1">#REF!</definedName>
    <definedName name="G7_4伐跡地">#REF!</definedName>
    <definedName name="G7_4付帯施設整備" localSheetId="1">#REF!</definedName>
    <definedName name="G7_4付帯施設整備">#REF!</definedName>
    <definedName name="G7_4普通被害" localSheetId="1">#REF!</definedName>
    <definedName name="G7_4普通被害">#REF!</definedName>
    <definedName name="G7_4複層林改良改良" localSheetId="1">#REF!</definedName>
    <definedName name="G7_4複層林改良改良">#REF!</definedName>
    <definedName name="G7_4複層林改良植栽" localSheetId="1">#REF!</definedName>
    <definedName name="G7_4複層林改良植栽">#REF!</definedName>
    <definedName name="G7_4複層林改良地表かきおこし" localSheetId="1">#REF!</definedName>
    <definedName name="G7_4複層林改良地表かきおこし">#REF!</definedName>
    <definedName name="G7_4複層林改良播種" localSheetId="1">#REF!</definedName>
    <definedName name="G7_4複層林改良播種">#REF!</definedName>
    <definedName name="G7_4複層林簡易作業路" localSheetId="1">#REF!</definedName>
    <definedName name="G7_4複層林簡易作業路">#REF!</definedName>
    <definedName name="G7_4複層林樹下植栽等" localSheetId="1">#REF!</definedName>
    <definedName name="G7_4複層林樹下植栽等">#REF!</definedName>
    <definedName name="G7_4複層林植栽型下刈" localSheetId="1">#REF!</definedName>
    <definedName name="G7_4複層林植栽型下刈">#REF!</definedName>
    <definedName name="G7_4複層林植栽型除・間伐" localSheetId="1">#REF!</definedName>
    <definedName name="G7_4複層林植栽型除・間伐">#REF!</definedName>
    <definedName name="G7_4複層林植栽型雪起こし" localSheetId="1">#REF!</definedName>
    <definedName name="G7_4複層林植栽型雪起こし">#REF!</definedName>
    <definedName name="G7_4複層林植栽型倒木起こし" localSheetId="1">#REF!</definedName>
    <definedName name="G7_4複層林植栽型倒木起こし">#REF!</definedName>
    <definedName name="G7_4複層林人工林整理伐" localSheetId="1">#REF!</definedName>
    <definedName name="G7_4複層林人工林整理伐">#REF!</definedName>
    <definedName name="G7_4複層林整理伐" localSheetId="1">#REF!</definedName>
    <definedName name="G7_4複層林整理伐">#REF!</definedName>
    <definedName name="G7_4複層林長期間作業路" localSheetId="1">#REF!</definedName>
    <definedName name="G7_4複層林長期間作業路">#REF!</definedName>
    <definedName name="G7_4複層林天然型下刈" localSheetId="1">#REF!</definedName>
    <definedName name="G7_4複層林天然型下刈">#REF!</definedName>
    <definedName name="G7_4複層林天然型除・間伐" localSheetId="1">#REF!</definedName>
    <definedName name="G7_4複層林天然型除・間伐">#REF!</definedName>
    <definedName name="G7_4複層林天然型雪起こし" localSheetId="1">#REF!</definedName>
    <definedName name="G7_4複層林天然型雪起こし">#REF!</definedName>
    <definedName name="G7_4防火施設整備" localSheetId="1">#REF!</definedName>
    <definedName name="G7_4防火施設整備">#REF!</definedName>
    <definedName name="G7_4誘導伐枝払い" localSheetId="1">#REF!</definedName>
    <definedName name="G7_4誘導伐枝払い">#REF!</definedName>
    <definedName name="G7_4誘導伐抜き伐り" localSheetId="1">#REF!</definedName>
    <definedName name="G7_4誘導伐抜き伐り">#REF!</definedName>
    <definedName name="G7_4用地等取得" localSheetId="1">#REF!</definedName>
    <definedName name="G7_4用地等取得">#REF!</definedName>
    <definedName name="G7_4林床保全整備" localSheetId="1">#REF!</definedName>
    <definedName name="G7_4林床保全整備">#REF!</definedName>
    <definedName name="G7_4路網整備" localSheetId="1">#REF!</definedName>
    <definedName name="G7_4路網整備">#REF!</definedName>
    <definedName name="G7_5その他森林整備" localSheetId="1">#REF!</definedName>
    <definedName name="G7_5その他森林整備">#REF!</definedName>
    <definedName name="G7_5その他整備" localSheetId="1">#REF!</definedName>
    <definedName name="G7_5その他整備">#REF!</definedName>
    <definedName name="G7_5衛生伐" localSheetId="1">#REF!</definedName>
    <definedName name="G7_5衛生伐">#REF!</definedName>
    <definedName name="G7_5拡大造林" localSheetId="1">#REF!</definedName>
    <definedName name="G7_5拡大造林">#REF!</definedName>
    <definedName name="G7_5機能増進簡易作業路" localSheetId="1">#REF!</definedName>
    <definedName name="G7_5機能増進簡易作業路">#REF!</definedName>
    <definedName name="G7_5機能増進枝払い" localSheetId="1">#REF!</definedName>
    <definedName name="G7_5機能増進枝払い">#REF!</definedName>
    <definedName name="G7_5機能増進除伐" localSheetId="1">#REF!</definedName>
    <definedName name="G7_5機能増進除伐">#REF!</definedName>
    <definedName name="G7_5機能増進長期間作業路" localSheetId="1">#REF!</definedName>
    <definedName name="G7_5機能増進長期間作業路">#REF!</definedName>
    <definedName name="G7_5機能増進抜き伐り" localSheetId="1">#REF!</definedName>
    <definedName name="G7_5機能増進抜き伐り">#REF!</definedName>
    <definedName name="G7_5渓流林整備" localSheetId="1">#REF!</definedName>
    <definedName name="G7_5渓流林整備">#REF!</definedName>
    <definedName name="G7_5指定被害" localSheetId="1">#REF!</definedName>
    <definedName name="G7_5指定被害">#REF!</definedName>
    <definedName name="G7_5受光伐枝払い" localSheetId="1">#REF!</definedName>
    <definedName name="G7_5受光伐枝払い">#REF!</definedName>
    <definedName name="G7_5受光伐抜き伐り" localSheetId="1">#REF!</definedName>
    <definedName name="G7_5受光伐抜き伐り">#REF!</definedName>
    <definedName name="G7_5単層林改良" localSheetId="1">#REF!</definedName>
    <definedName name="G7_5単層林改良">#REF!</definedName>
    <definedName name="G7_5単層林簡易作業路" localSheetId="1">#REF!</definedName>
    <definedName name="G7_5単層林簡易作業路">#REF!</definedName>
    <definedName name="G7_5単層林植栽型下刈" localSheetId="1">#REF!</definedName>
    <definedName name="G7_5単層林植栽型下刈">#REF!</definedName>
    <definedName name="G7_5単層林植栽型間伐" localSheetId="1">#REF!</definedName>
    <definedName name="G7_5単層林植栽型間伐">#REF!</definedName>
    <definedName name="G7_5単層林植栽型枝打ち等" localSheetId="1">#REF!</definedName>
    <definedName name="G7_5単層林植栽型枝打ち等">#REF!</definedName>
    <definedName name="G7_5単層林植栽型除伐" localSheetId="1">#REF!</definedName>
    <definedName name="G7_5単層林植栽型除伐">#REF!</definedName>
    <definedName name="G7_5単層林植栽型雪起こし" localSheetId="1">#REF!</definedName>
    <definedName name="G7_5単層林植栽型雪起こし">#REF!</definedName>
    <definedName name="G7_5単層林植栽型倒木起こし" localSheetId="1">#REF!</definedName>
    <definedName name="G7_5単層林植栽型倒木起こし">#REF!</definedName>
    <definedName name="G7_5単層林整理伐" localSheetId="1">#REF!</definedName>
    <definedName name="G7_5単層林整理伐">#REF!</definedName>
    <definedName name="G7_5単層林長期間作業路" localSheetId="1">#REF!</definedName>
    <definedName name="G7_5単層林長期間作業路">#REF!</definedName>
    <definedName name="G7_5単層林天然型下刈" localSheetId="1">#REF!</definedName>
    <definedName name="G7_5単層林天然型下刈">#REF!</definedName>
    <definedName name="G7_5単層林天然型除・間伐" localSheetId="1">#REF!</definedName>
    <definedName name="G7_5単層林天然型除・間伐">#REF!</definedName>
    <definedName name="G7_5単層林天然型雪起こし" localSheetId="1">#REF!</definedName>
    <definedName name="G7_5単層林天然型雪起こし">#REF!</definedName>
    <definedName name="G7_5長期育成改良" localSheetId="1">#REF!</definedName>
    <definedName name="G7_5長期育成改良">#REF!</definedName>
    <definedName name="G7_5長期育成簡易作業路" localSheetId="1">#REF!</definedName>
    <definedName name="G7_5長期育成簡易作業路">#REF!</definedName>
    <definedName name="G7_5長期育成樹下植栽等" localSheetId="1">#REF!</definedName>
    <definedName name="G7_5長期育成樹下植栽等">#REF!</definedName>
    <definedName name="G7_5長期育成植栽型下刈" localSheetId="1">#REF!</definedName>
    <definedName name="G7_5長期育成植栽型下刈">#REF!</definedName>
    <definedName name="G7_5長期育成植栽型除・間伐" localSheetId="1">#REF!</definedName>
    <definedName name="G7_5長期育成植栽型除・間伐">#REF!</definedName>
    <definedName name="G7_5長期育成植栽型雪起こし" localSheetId="1">#REF!</definedName>
    <definedName name="G7_5長期育成植栽型雪起こし">#REF!</definedName>
    <definedName name="G7_5長期育成植栽型倒木起こし" localSheetId="1">#REF!</definedName>
    <definedName name="G7_5長期育成植栽型倒木起こし">#REF!</definedName>
    <definedName name="G7_5長期育成長期間作業路" localSheetId="1">#REF!</definedName>
    <definedName name="G7_5長期育成長期間作業路">#REF!</definedName>
    <definedName name="G7_5長期育成天然型下刈" localSheetId="1">#REF!</definedName>
    <definedName name="G7_5長期育成天然型下刈">#REF!</definedName>
    <definedName name="G7_5長期育成天然型除・間伐" localSheetId="1">#REF!</definedName>
    <definedName name="G7_5長期育成天然型除・間伐">#REF!</definedName>
    <definedName name="G7_5長期育成天然型雪起こし" localSheetId="1">#REF!</definedName>
    <definedName name="G7_5長期育成天然型雪起こし">#REF!</definedName>
    <definedName name="G7_5鳥獣害防止施設" localSheetId="1">#REF!</definedName>
    <definedName name="G7_5鳥獣害防止施設">#REF!</definedName>
    <definedName name="G7_5伐採前特殊地拵" localSheetId="1">#REF!</definedName>
    <definedName name="G7_5伐採前特殊地拵">#REF!</definedName>
    <definedName name="G7_5伐跡地" localSheetId="1">#REF!</definedName>
    <definedName name="G7_5伐跡地">#REF!</definedName>
    <definedName name="G7_5付帯施設整備" localSheetId="1">#REF!</definedName>
    <definedName name="G7_5付帯施設整備">#REF!</definedName>
    <definedName name="G7_5普通被害" localSheetId="1">#REF!</definedName>
    <definedName name="G7_5普通被害">#REF!</definedName>
    <definedName name="G7_5複層林改良改良" localSheetId="1">#REF!</definedName>
    <definedName name="G7_5複層林改良改良">#REF!</definedName>
    <definedName name="G7_5複層林改良植栽" localSheetId="1">#REF!</definedName>
    <definedName name="G7_5複層林改良植栽">#REF!</definedName>
    <definedName name="G7_5複層林改良地表かきおこし" localSheetId="1">#REF!</definedName>
    <definedName name="G7_5複層林改良地表かきおこし">#REF!</definedName>
    <definedName name="G7_5複層林改良播種" localSheetId="1">#REF!</definedName>
    <definedName name="G7_5複層林改良播種">#REF!</definedName>
    <definedName name="G7_5複層林簡易作業路" localSheetId="1">#REF!</definedName>
    <definedName name="G7_5複層林簡易作業路">#REF!</definedName>
    <definedName name="G7_5複層林樹下植栽等" localSheetId="1">#REF!</definedName>
    <definedName name="G7_5複層林樹下植栽等">#REF!</definedName>
    <definedName name="G7_5複層林植栽型下刈" localSheetId="1">#REF!</definedName>
    <definedName name="G7_5複層林植栽型下刈">#REF!</definedName>
    <definedName name="G7_5複層林植栽型除・間伐" localSheetId="1">#REF!</definedName>
    <definedName name="G7_5複層林植栽型除・間伐">#REF!</definedName>
    <definedName name="G7_5複層林植栽型雪起こし" localSheetId="1">#REF!</definedName>
    <definedName name="G7_5複層林植栽型雪起こし">#REF!</definedName>
    <definedName name="G7_5複層林植栽型倒木起こし" localSheetId="1">#REF!</definedName>
    <definedName name="G7_5複層林植栽型倒木起こし">#REF!</definedName>
    <definedName name="G7_5複層林人工林整理伐" localSheetId="1">#REF!</definedName>
    <definedName name="G7_5複層林人工林整理伐">#REF!</definedName>
    <definedName name="G7_5複層林整理伐" localSheetId="1">#REF!</definedName>
    <definedName name="G7_5複層林整理伐">#REF!</definedName>
    <definedName name="G7_5複層林長期間作業路" localSheetId="1">#REF!</definedName>
    <definedName name="G7_5複層林長期間作業路">#REF!</definedName>
    <definedName name="G7_5複層林天然型下刈" localSheetId="1">#REF!</definedName>
    <definedName name="G7_5複層林天然型下刈">#REF!</definedName>
    <definedName name="G7_5複層林天然型除・間伐" localSheetId="1">#REF!</definedName>
    <definedName name="G7_5複層林天然型除・間伐">#REF!</definedName>
    <definedName name="G7_5複層林天然型雪起こし" localSheetId="1">#REF!</definedName>
    <definedName name="G7_5複層林天然型雪起こし">#REF!</definedName>
    <definedName name="G7_5防火施設整備" localSheetId="1">#REF!</definedName>
    <definedName name="G7_5防火施設整備">#REF!</definedName>
    <definedName name="G7_5誘導伐枝払い" localSheetId="1">#REF!</definedName>
    <definedName name="G7_5誘導伐枝払い">#REF!</definedName>
    <definedName name="G7_5誘導伐抜き伐り" localSheetId="1">#REF!</definedName>
    <definedName name="G7_5誘導伐抜き伐り">#REF!</definedName>
    <definedName name="G7_5用地等取得" localSheetId="1">#REF!</definedName>
    <definedName name="G7_5用地等取得">#REF!</definedName>
    <definedName name="G7_5林床保全整備" localSheetId="1">#REF!</definedName>
    <definedName name="G7_5林床保全整備">#REF!</definedName>
    <definedName name="G7_5路網整備" localSheetId="1">#REF!</definedName>
    <definedName name="G7_5路網整備">#REF!</definedName>
    <definedName name="G7ヘッダー" localSheetId="1">#REF!</definedName>
    <definedName name="G7ヘッダー">#REF!</definedName>
    <definedName name="G7ヘッダー2" localSheetId="1">#REF!</definedName>
    <definedName name="G7ヘッダー2">#REF!</definedName>
    <definedName name="G7都道府県名" localSheetId="1">#REF!</definedName>
    <definedName name="G7都道府県名">#REF!</definedName>
    <definedName name="G8ヘッダー" localSheetId="1">#REF!</definedName>
    <definedName name="G8ヘッダー">#REF!</definedName>
    <definedName name="G8ヘッダー2" localSheetId="1">#REF!</definedName>
    <definedName name="G8ヘッダー2">#REF!</definedName>
    <definedName name="G8計1" localSheetId="1">#REF!</definedName>
    <definedName name="G8計1">#REF!</definedName>
    <definedName name="G8計2" localSheetId="1">#REF!</definedName>
    <definedName name="G8計2">#REF!</definedName>
    <definedName name="G8計3" localSheetId="1">#REF!</definedName>
    <definedName name="G8計3">#REF!</definedName>
    <definedName name="G8計4" localSheetId="1">#REF!</definedName>
    <definedName name="G8計4">#REF!</definedName>
    <definedName name="G8計5" localSheetId="1">#REF!</definedName>
    <definedName name="G8計5">#REF!</definedName>
    <definedName name="G8計6" localSheetId="1">#REF!</definedName>
    <definedName name="G8計6">#REF!</definedName>
    <definedName name="G8計7" localSheetId="1">#REF!</definedName>
    <definedName name="G8計7">#REF!</definedName>
    <definedName name="G8計8" localSheetId="1">#REF!</definedName>
    <definedName name="G8計8">#REF!</definedName>
    <definedName name="G8県1" localSheetId="1">#REF!</definedName>
    <definedName name="G8県1">#REF!</definedName>
    <definedName name="G8県2" localSheetId="1">#REF!</definedName>
    <definedName name="G8県2">#REF!</definedName>
    <definedName name="G8県3" localSheetId="1">#REF!</definedName>
    <definedName name="G8県3">#REF!</definedName>
    <definedName name="G8県4" localSheetId="1">#REF!</definedName>
    <definedName name="G8県4">#REF!</definedName>
    <definedName name="G8県5" localSheetId="1">#REF!</definedName>
    <definedName name="G8県5">#REF!</definedName>
    <definedName name="G8県6" localSheetId="1">#REF!</definedName>
    <definedName name="G8県6">#REF!</definedName>
    <definedName name="G8県7" localSheetId="1">#REF!</definedName>
    <definedName name="G8県7">#REF!</definedName>
    <definedName name="G8県8" localSheetId="1">#REF!</definedName>
    <definedName name="G8県8">#REF!</definedName>
    <definedName name="G8個人・任意団体1" localSheetId="1">#REF!</definedName>
    <definedName name="G8個人・任意団体1">#REF!</definedName>
    <definedName name="G8個人・任意団体2" localSheetId="1">#REF!</definedName>
    <definedName name="G8個人・任意団体2">#REF!</definedName>
    <definedName name="G8個人・任意団体3" localSheetId="1">#REF!</definedName>
    <definedName name="G8個人・任意団体3">#REF!</definedName>
    <definedName name="G8個人・任意団体4" localSheetId="1">#REF!</definedName>
    <definedName name="G8個人・任意団体4">#REF!</definedName>
    <definedName name="G8個人・任意団体5" localSheetId="1">#REF!</definedName>
    <definedName name="G8個人・任意団体5">#REF!</definedName>
    <definedName name="G8個人・任意団体6" localSheetId="1">#REF!</definedName>
    <definedName name="G8個人・任意団体6">#REF!</definedName>
    <definedName name="G8個人・任意団体7" localSheetId="1">#REF!</definedName>
    <definedName name="G8個人・任意団体7">#REF!</definedName>
    <definedName name="G8個人・任意団体8" localSheetId="1">#REF!</definedName>
    <definedName name="G8個人・任意団体8">#REF!</definedName>
    <definedName name="G8交付日1" localSheetId="1">#REF!</definedName>
    <definedName name="G8交付日1">#REF!</definedName>
    <definedName name="G8交付日2" localSheetId="1">#REF!</definedName>
    <definedName name="G8交付日2">#REF!</definedName>
    <definedName name="G8交付日3" localSheetId="1">#REF!</definedName>
    <definedName name="G8交付日3">#REF!</definedName>
    <definedName name="G8交付日4" localSheetId="1">#REF!</definedName>
    <definedName name="G8交付日4">#REF!</definedName>
    <definedName name="G8交付日5" localSheetId="1">#REF!</definedName>
    <definedName name="G8交付日5">#REF!</definedName>
    <definedName name="G8交付日6" localSheetId="1">#REF!</definedName>
    <definedName name="G8交付日6">#REF!</definedName>
    <definedName name="G8交付日7" localSheetId="1">#REF!</definedName>
    <definedName name="G8交付日7">#REF!</definedName>
    <definedName name="G8交付日8" localSheetId="1">#REF!</definedName>
    <definedName name="G8交付日8">#REF!</definedName>
    <definedName name="G8市町村1" localSheetId="1">#REF!</definedName>
    <definedName name="G8市町村1">#REF!</definedName>
    <definedName name="G8市町村2" localSheetId="1">#REF!</definedName>
    <definedName name="G8市町村2">#REF!</definedName>
    <definedName name="G8市町村3" localSheetId="1">#REF!</definedName>
    <definedName name="G8市町村3">#REF!</definedName>
    <definedName name="G8市町村4" localSheetId="1">#REF!</definedName>
    <definedName name="G8市町村4">#REF!</definedName>
    <definedName name="G8市町村5" localSheetId="1">#REF!</definedName>
    <definedName name="G8市町村5">#REF!</definedName>
    <definedName name="G8市町村6" localSheetId="1">#REF!</definedName>
    <definedName name="G8市町村6">#REF!</definedName>
    <definedName name="G8市町村7" localSheetId="1">#REF!</definedName>
    <definedName name="G8市町村7">#REF!</definedName>
    <definedName name="G8市町村8" localSheetId="1">#REF!</definedName>
    <definedName name="G8市町村8">#REF!</definedName>
    <definedName name="G8事業名_1" localSheetId="1">#REF!</definedName>
    <definedName name="G8事業名_1">#REF!</definedName>
    <definedName name="G8事業名_2" localSheetId="1">#REF!</definedName>
    <definedName name="G8事業名_2">#REF!</definedName>
    <definedName name="G8事業名_3" localSheetId="1">#REF!</definedName>
    <definedName name="G8事業名_3">#REF!</definedName>
    <definedName name="G8事業名_4" localSheetId="1">#REF!</definedName>
    <definedName name="G8事業名_4">#REF!</definedName>
    <definedName name="G8事業名_5" localSheetId="1">#REF!</definedName>
    <definedName name="G8事業名_5">#REF!</definedName>
    <definedName name="G8事業名_6" localSheetId="1">#REF!</definedName>
    <definedName name="G8事業名_6">#REF!</definedName>
    <definedName name="G8事業名_7" localSheetId="1">#REF!</definedName>
    <definedName name="G8事業名_7">#REF!</definedName>
    <definedName name="G8事業名_8" localSheetId="1">#REF!</definedName>
    <definedName name="G8事業名_8">#REF!</definedName>
    <definedName name="G8森林組合1" localSheetId="1">#REF!</definedName>
    <definedName name="G8森林組合1">#REF!</definedName>
    <definedName name="G8森林組合2" localSheetId="1">#REF!</definedName>
    <definedName name="G8森林組合2">#REF!</definedName>
    <definedName name="G8森林組合3" localSheetId="1">#REF!</definedName>
    <definedName name="G8森林組合3">#REF!</definedName>
    <definedName name="G8森林組合4" localSheetId="1">#REF!</definedName>
    <definedName name="G8森林組合4">#REF!</definedName>
    <definedName name="G8森林組合5" localSheetId="1">#REF!</definedName>
    <definedName name="G8森林組合5">#REF!</definedName>
    <definedName name="G8森林組合6" localSheetId="1">#REF!</definedName>
    <definedName name="G8森林組合6">#REF!</definedName>
    <definedName name="G8森林組合7" localSheetId="1">#REF!</definedName>
    <definedName name="G8森林組合7">#REF!</definedName>
    <definedName name="G8森林組合8" localSheetId="1">#REF!</definedName>
    <definedName name="G8森林組合8">#REF!</definedName>
    <definedName name="G8林業公社1" localSheetId="1">#REF!</definedName>
    <definedName name="G8林業公社1">#REF!</definedName>
    <definedName name="G8林業公社2" localSheetId="1">#REF!</definedName>
    <definedName name="G8林業公社2">#REF!</definedName>
    <definedName name="G8林業公社3" localSheetId="1">#REF!</definedName>
    <definedName name="G8林業公社3">#REF!</definedName>
    <definedName name="G8林業公社4" localSheetId="1">#REF!</definedName>
    <definedName name="G8林業公社4">#REF!</definedName>
    <definedName name="G8林業公社5" localSheetId="1">#REF!</definedName>
    <definedName name="G8林業公社5">#REF!</definedName>
    <definedName name="G8林業公社6" localSheetId="1">#REF!</definedName>
    <definedName name="G8林業公社6">#REF!</definedName>
    <definedName name="G8林業公社7" localSheetId="1">#REF!</definedName>
    <definedName name="G8林業公社7">#REF!</definedName>
    <definedName name="G8林業公社8" localSheetId="1">#REF!</definedName>
    <definedName name="G8林業公社8">#REF!</definedName>
    <definedName name="G9_10改良植栽" localSheetId="1">#REF!</definedName>
    <definedName name="G9_10改良植栽">#REF!</definedName>
    <definedName name="G9_10拡大造林その他" localSheetId="1">#REF!</definedName>
    <definedName name="G9_10拡大造林その他">#REF!</definedName>
    <definedName name="G9_10拡大造林天喬" localSheetId="1">#REF!</definedName>
    <definedName name="G9_10拡大造林天喬">#REF!</definedName>
    <definedName name="G9_10指定被害地" localSheetId="1">#REF!</definedName>
    <definedName name="G9_10指定被害地">#REF!</definedName>
    <definedName name="G9_10上層木アテ" localSheetId="1">#REF!</definedName>
    <definedName name="G9_10上層木アテ">#REF!</definedName>
    <definedName name="G9_10上層木スギ" localSheetId="1">#REF!</definedName>
    <definedName name="G9_10上層木スギ">#REF!</definedName>
    <definedName name="G9_10上層木ヒノキ等" localSheetId="1">#REF!</definedName>
    <definedName name="G9_10上層木ヒノキ等">#REF!</definedName>
    <definedName name="G9_10伐跡地" localSheetId="1">#REF!</definedName>
    <definedName name="G9_10伐跡地">#REF!</definedName>
    <definedName name="G9_10普通被害地" localSheetId="1">#REF!</definedName>
    <definedName name="G9_10普通被害地">#REF!</definedName>
    <definedName name="G9_11改良植栽" localSheetId="1">#REF!</definedName>
    <definedName name="G9_11改良植栽">#REF!</definedName>
    <definedName name="G9_11拡大造林その他" localSheetId="1">#REF!</definedName>
    <definedName name="G9_11拡大造林その他">#REF!</definedName>
    <definedName name="G9_11拡大造林天喬" localSheetId="1">#REF!</definedName>
    <definedName name="G9_11拡大造林天喬">#REF!</definedName>
    <definedName name="G9_11指定被害地" localSheetId="1">#REF!</definedName>
    <definedName name="G9_11指定被害地">#REF!</definedName>
    <definedName name="G9_11上層木アテ" localSheetId="1">#REF!</definedName>
    <definedName name="G9_11上層木アテ">#REF!</definedName>
    <definedName name="G9_11上層木スギ" localSheetId="1">#REF!</definedName>
    <definedName name="G9_11上層木スギ">#REF!</definedName>
    <definedName name="G9_11上層木ヒノキ等" localSheetId="1">#REF!</definedName>
    <definedName name="G9_11上層木ヒノキ等">#REF!</definedName>
    <definedName name="G9_11伐跡地" localSheetId="1">#REF!</definedName>
    <definedName name="G9_11伐跡地">#REF!</definedName>
    <definedName name="G9_11普通被害地" localSheetId="1">#REF!</definedName>
    <definedName name="G9_11普通被害地">#REF!</definedName>
    <definedName name="G9_12改良植栽" localSheetId="1">#REF!</definedName>
    <definedName name="G9_12改良植栽">#REF!</definedName>
    <definedName name="G9_12拡大造林その他" localSheetId="1">#REF!</definedName>
    <definedName name="G9_12拡大造林その他">#REF!</definedName>
    <definedName name="G9_12拡大造林天喬" localSheetId="1">#REF!</definedName>
    <definedName name="G9_12拡大造林天喬">#REF!</definedName>
    <definedName name="G9_12指定被害地" localSheetId="1">#REF!</definedName>
    <definedName name="G9_12指定被害地">#REF!</definedName>
    <definedName name="G9_12上層木アテ" localSheetId="1">#REF!</definedName>
    <definedName name="G9_12上層木アテ">#REF!</definedName>
    <definedName name="G9_12上層木スギ" localSheetId="1">#REF!</definedName>
    <definedName name="G9_12上層木スギ">#REF!</definedName>
    <definedName name="G9_12上層木ヒノキ等" localSheetId="1">#REF!</definedName>
    <definedName name="G9_12上層木ヒノキ等">#REF!</definedName>
    <definedName name="G9_12伐跡地" localSheetId="1">#REF!</definedName>
    <definedName name="G9_12伐跡地">#REF!</definedName>
    <definedName name="G9_12普通被害地" localSheetId="1">#REF!</definedName>
    <definedName name="G9_12普通被害地">#REF!</definedName>
    <definedName name="G9_13改良植栽" localSheetId="1">#REF!</definedName>
    <definedName name="G9_13改良植栽">#REF!</definedName>
    <definedName name="G9_13拡大造林その他" localSheetId="1">#REF!</definedName>
    <definedName name="G9_13拡大造林その他">#REF!</definedName>
    <definedName name="G9_13拡大造林天喬" localSheetId="1">#REF!</definedName>
    <definedName name="G9_13拡大造林天喬">#REF!</definedName>
    <definedName name="G9_13指定被害地" localSheetId="1">#REF!</definedName>
    <definedName name="G9_13指定被害地">#REF!</definedName>
    <definedName name="G9_13上層木アテ" localSheetId="1">#REF!</definedName>
    <definedName name="G9_13上層木アテ">#REF!</definedName>
    <definedName name="G9_13上層木スギ" localSheetId="1">#REF!</definedName>
    <definedName name="G9_13上層木スギ">#REF!</definedName>
    <definedName name="G9_13上層木ヒノキ等" localSheetId="1">#REF!</definedName>
    <definedName name="G9_13上層木ヒノキ等">#REF!</definedName>
    <definedName name="G9_13伐跡地" localSheetId="1">#REF!</definedName>
    <definedName name="G9_13伐跡地">#REF!</definedName>
    <definedName name="G9_13普通被害地" localSheetId="1">#REF!</definedName>
    <definedName name="G9_13普通被害地">#REF!</definedName>
    <definedName name="G9_14改良植栽" localSheetId="1">#REF!</definedName>
    <definedName name="G9_14改良植栽">#REF!</definedName>
    <definedName name="G9_14拡大造林その他" localSheetId="1">#REF!</definedName>
    <definedName name="G9_14拡大造林その他">#REF!</definedName>
    <definedName name="G9_14拡大造林天喬" localSheetId="1">#REF!</definedName>
    <definedName name="G9_14拡大造林天喬">#REF!</definedName>
    <definedName name="G9_14指定被害地" localSheetId="1">#REF!</definedName>
    <definedName name="G9_14指定被害地">#REF!</definedName>
    <definedName name="G9_14上層木アテ" localSheetId="1">#REF!</definedName>
    <definedName name="G9_14上層木アテ">#REF!</definedName>
    <definedName name="G9_14上層木スギ" localSheetId="1">#REF!</definedName>
    <definedName name="G9_14上層木スギ">#REF!</definedName>
    <definedName name="G9_14上層木ヒノキ等" localSheetId="1">#REF!</definedName>
    <definedName name="G9_14上層木ヒノキ等">#REF!</definedName>
    <definedName name="G9_14伐跡地" localSheetId="1">#REF!</definedName>
    <definedName name="G9_14伐跡地">#REF!</definedName>
    <definedName name="G9_14普通被害地" localSheetId="1">#REF!</definedName>
    <definedName name="G9_14普通被害地">#REF!</definedName>
    <definedName name="G9_15改良植栽" localSheetId="1">#REF!</definedName>
    <definedName name="G9_15改良植栽">#REF!</definedName>
    <definedName name="G9_15拡大造林その他" localSheetId="1">#REF!</definedName>
    <definedName name="G9_15拡大造林その他">#REF!</definedName>
    <definedName name="G9_15拡大造林天喬" localSheetId="1">#REF!</definedName>
    <definedName name="G9_15拡大造林天喬">#REF!</definedName>
    <definedName name="G9_15指定被害地" localSheetId="1">#REF!</definedName>
    <definedName name="G9_15指定被害地">#REF!</definedName>
    <definedName name="G9_15上層木アテ" localSheetId="1">#REF!</definedName>
    <definedName name="G9_15上層木アテ">#REF!</definedName>
    <definedName name="G9_15上層木スギ" localSheetId="1">#REF!</definedName>
    <definedName name="G9_15上層木スギ">#REF!</definedName>
    <definedName name="G9_15上層木ヒノキ等" localSheetId="1">#REF!</definedName>
    <definedName name="G9_15上層木ヒノキ等">#REF!</definedName>
    <definedName name="G9_15伐跡地" localSheetId="1">#REF!</definedName>
    <definedName name="G9_15伐跡地">#REF!</definedName>
    <definedName name="G9_15普通被害地" localSheetId="1">#REF!</definedName>
    <definedName name="G9_15普通被害地">#REF!</definedName>
    <definedName name="G9_16改良植栽" localSheetId="1">#REF!</definedName>
    <definedName name="G9_16改良植栽">#REF!</definedName>
    <definedName name="G9_16拡大造林その他" localSheetId="1">#REF!</definedName>
    <definedName name="G9_16拡大造林その他">#REF!</definedName>
    <definedName name="G9_16拡大造林天喬" localSheetId="1">#REF!</definedName>
    <definedName name="G9_16拡大造林天喬">#REF!</definedName>
    <definedName name="G9_16指定被害地" localSheetId="1">#REF!</definedName>
    <definedName name="G9_16指定被害地">#REF!</definedName>
    <definedName name="G9_16上層木アテ" localSheetId="1">#REF!</definedName>
    <definedName name="G9_16上層木アテ">#REF!</definedName>
    <definedName name="G9_16上層木スギ" localSheetId="1">#REF!</definedName>
    <definedName name="G9_16上層木スギ">#REF!</definedName>
    <definedName name="G9_16上層木ヒノキ等" localSheetId="1">#REF!</definedName>
    <definedName name="G9_16上層木ヒノキ等">#REF!</definedName>
    <definedName name="G9_16伐跡地" localSheetId="1">#REF!</definedName>
    <definedName name="G9_16伐跡地">#REF!</definedName>
    <definedName name="G9_16普通被害地" localSheetId="1">#REF!</definedName>
    <definedName name="G9_16普通被害地">#REF!</definedName>
    <definedName name="G9_17改良植栽" localSheetId="1">#REF!</definedName>
    <definedName name="G9_17改良植栽">#REF!</definedName>
    <definedName name="G9_17拡大造林その他" localSheetId="1">#REF!</definedName>
    <definedName name="G9_17拡大造林その他">#REF!</definedName>
    <definedName name="G9_17拡大造林天喬" localSheetId="1">#REF!</definedName>
    <definedName name="G9_17拡大造林天喬">#REF!</definedName>
    <definedName name="G9_17指定被害地" localSheetId="1">#REF!</definedName>
    <definedName name="G9_17指定被害地">#REF!</definedName>
    <definedName name="G9_17上層木アテ" localSheetId="1">#REF!</definedName>
    <definedName name="G9_17上層木アテ">#REF!</definedName>
    <definedName name="G9_17上層木スギ" localSheetId="1">#REF!</definedName>
    <definedName name="G9_17上層木スギ">#REF!</definedName>
    <definedName name="G9_17上層木ヒノキ等" localSheetId="1">#REF!</definedName>
    <definedName name="G9_17上層木ヒノキ等">#REF!</definedName>
    <definedName name="G9_17伐跡地" localSheetId="1">#REF!</definedName>
    <definedName name="G9_17伐跡地">#REF!</definedName>
    <definedName name="G9_17普通被害地" localSheetId="1">#REF!</definedName>
    <definedName name="G9_17普通被害地">#REF!</definedName>
    <definedName name="G9_18改良植栽" localSheetId="1">#REF!</definedName>
    <definedName name="G9_18改良植栽">#REF!</definedName>
    <definedName name="G9_18拡大造林その他" localSheetId="1">#REF!</definedName>
    <definedName name="G9_18拡大造林その他">#REF!</definedName>
    <definedName name="G9_18拡大造林天喬" localSheetId="1">#REF!</definedName>
    <definedName name="G9_18拡大造林天喬">#REF!</definedName>
    <definedName name="G9_18指定被害地" localSheetId="1">#REF!</definedName>
    <definedName name="G9_18指定被害地">#REF!</definedName>
    <definedName name="G9_18上層木アテ" localSheetId="1">#REF!</definedName>
    <definedName name="G9_18上層木アテ">#REF!</definedName>
    <definedName name="G9_18上層木スギ" localSheetId="1">#REF!</definedName>
    <definedName name="G9_18上層木スギ">#REF!</definedName>
    <definedName name="G9_18上層木ヒノキ等" localSheetId="1">#REF!</definedName>
    <definedName name="G9_18上層木ヒノキ等">#REF!</definedName>
    <definedName name="G9_18伐跡地" localSheetId="1">#REF!</definedName>
    <definedName name="G9_18伐跡地">#REF!</definedName>
    <definedName name="G9_18普通被害地" localSheetId="1">#REF!</definedName>
    <definedName name="G9_18普通被害地">#REF!</definedName>
    <definedName name="G9_19改良植栽" localSheetId="1">#REF!</definedName>
    <definedName name="G9_19改良植栽">#REF!</definedName>
    <definedName name="G9_19拡大造林その他" localSheetId="1">#REF!</definedName>
    <definedName name="G9_19拡大造林その他">#REF!</definedName>
    <definedName name="G9_19拡大造林天喬" localSheetId="1">#REF!</definedName>
    <definedName name="G9_19拡大造林天喬">#REF!</definedName>
    <definedName name="G9_19指定被害地" localSheetId="1">#REF!</definedName>
    <definedName name="G9_19指定被害地">#REF!</definedName>
    <definedName name="G9_19上層木アテ" localSheetId="1">#REF!</definedName>
    <definedName name="G9_19上層木アテ">#REF!</definedName>
    <definedName name="G9_19上層木スギ" localSheetId="1">#REF!</definedName>
    <definedName name="G9_19上層木スギ">#REF!</definedName>
    <definedName name="G9_19上層木ヒノキ等" localSheetId="1">#REF!</definedName>
    <definedName name="G9_19上層木ヒノキ等">#REF!</definedName>
    <definedName name="G9_19伐跡地" localSheetId="1">#REF!</definedName>
    <definedName name="G9_19伐跡地">#REF!</definedName>
    <definedName name="G9_19普通被害地" localSheetId="1">#REF!</definedName>
    <definedName name="G9_19普通被害地">#REF!</definedName>
    <definedName name="G9_1改良植栽" localSheetId="1">#REF!</definedName>
    <definedName name="G9_1改良植栽">#REF!</definedName>
    <definedName name="G9_1拡大造林その他" localSheetId="1">#REF!</definedName>
    <definedName name="G9_1拡大造林その他">#REF!</definedName>
    <definedName name="G9_1拡大造林天喬" localSheetId="1">#REF!</definedName>
    <definedName name="G9_1拡大造林天喬">#REF!</definedName>
    <definedName name="G9_1指定被害地" localSheetId="1">#REF!</definedName>
    <definedName name="G9_1指定被害地">#REF!</definedName>
    <definedName name="G9_1上層木アテ" localSheetId="1">#REF!</definedName>
    <definedName name="G9_1上層木アテ">#REF!</definedName>
    <definedName name="G9_1上層木スギ" localSheetId="1">#REF!</definedName>
    <definedName name="G9_1上層木スギ">#REF!</definedName>
    <definedName name="G9_1上層木ヒノキ等" localSheetId="1">#REF!</definedName>
    <definedName name="G9_1上層木ヒノキ等">#REF!</definedName>
    <definedName name="G9_1伐跡地" localSheetId="1">#REF!</definedName>
    <definedName name="G9_1伐跡地">#REF!</definedName>
    <definedName name="G9_1普通被害地" localSheetId="1">#REF!</definedName>
    <definedName name="G9_1普通被害地">#REF!</definedName>
    <definedName name="G9_20改良植栽" localSheetId="1">#REF!</definedName>
    <definedName name="G9_20改良植栽">#REF!</definedName>
    <definedName name="G9_20拡大造林その他" localSheetId="1">#REF!</definedName>
    <definedName name="G9_20拡大造林その他">#REF!</definedName>
    <definedName name="G9_20拡大造林天喬" localSheetId="1">#REF!</definedName>
    <definedName name="G9_20拡大造林天喬">#REF!</definedName>
    <definedName name="G9_20指定被害地" localSheetId="1">#REF!</definedName>
    <definedName name="G9_20指定被害地">#REF!</definedName>
    <definedName name="G9_20上層木アテ" localSheetId="1">#REF!</definedName>
    <definedName name="G9_20上層木アテ">#REF!</definedName>
    <definedName name="G9_20上層木スギ" localSheetId="1">#REF!</definedName>
    <definedName name="G9_20上層木スギ">#REF!</definedName>
    <definedName name="G9_20上層木ヒノキ等" localSheetId="1">#REF!</definedName>
    <definedName name="G9_20上層木ヒノキ等">#REF!</definedName>
    <definedName name="G9_20伐跡地" localSheetId="1">#REF!</definedName>
    <definedName name="G9_20伐跡地">#REF!</definedName>
    <definedName name="G9_20普通被害地" localSheetId="1">#REF!</definedName>
    <definedName name="G9_20普通被害地">#REF!</definedName>
    <definedName name="G9_2改良植栽" localSheetId="1">#REF!</definedName>
    <definedName name="G9_2改良植栽">#REF!</definedName>
    <definedName name="G9_2拡大造林その他" localSheetId="1">#REF!</definedName>
    <definedName name="G9_2拡大造林その他">#REF!</definedName>
    <definedName name="G9_2拡大造林天喬" localSheetId="1">#REF!</definedName>
    <definedName name="G9_2拡大造林天喬">#REF!</definedName>
    <definedName name="G9_2指定被害地" localSheetId="1">#REF!</definedName>
    <definedName name="G9_2指定被害地">#REF!</definedName>
    <definedName name="G9_2上層木アテ" localSheetId="1">#REF!</definedName>
    <definedName name="G9_2上層木アテ">#REF!</definedName>
    <definedName name="G9_2上層木スギ" localSheetId="1">#REF!</definedName>
    <definedName name="G9_2上層木スギ">#REF!</definedName>
    <definedName name="G9_2上層木ヒノキ等" localSheetId="1">#REF!</definedName>
    <definedName name="G9_2上層木ヒノキ等">#REF!</definedName>
    <definedName name="G9_2伐跡地" localSheetId="1">#REF!</definedName>
    <definedName name="G9_2伐跡地">#REF!</definedName>
    <definedName name="G9_2普通被害地" localSheetId="1">#REF!</definedName>
    <definedName name="G9_2普通被害地">#REF!</definedName>
    <definedName name="G9_3改良植栽" localSheetId="1">#REF!</definedName>
    <definedName name="G9_3改良植栽">#REF!</definedName>
    <definedName name="G9_3拡大造林その他" localSheetId="1">#REF!</definedName>
    <definedName name="G9_3拡大造林その他">#REF!</definedName>
    <definedName name="G9_3拡大造林天喬" localSheetId="1">#REF!</definedName>
    <definedName name="G9_3拡大造林天喬">#REF!</definedName>
    <definedName name="G9_3指定被害地" localSheetId="1">#REF!</definedName>
    <definedName name="G9_3指定被害地">#REF!</definedName>
    <definedName name="G9_3上層木アテ" localSheetId="1">#REF!</definedName>
    <definedName name="G9_3上層木アテ">#REF!</definedName>
    <definedName name="G9_3上層木スギ" localSheetId="1">#REF!</definedName>
    <definedName name="G9_3上層木スギ">#REF!</definedName>
    <definedName name="G9_3上層木ヒノキ等" localSheetId="1">#REF!</definedName>
    <definedName name="G9_3上層木ヒノキ等">#REF!</definedName>
    <definedName name="G9_3伐跡地" localSheetId="1">#REF!</definedName>
    <definedName name="G9_3伐跡地">#REF!</definedName>
    <definedName name="G9_3普通被害地" localSheetId="1">#REF!</definedName>
    <definedName name="G9_3普通被害地">#REF!</definedName>
    <definedName name="G9_4改良植栽" localSheetId="1">#REF!</definedName>
    <definedName name="G9_4改良植栽">#REF!</definedName>
    <definedName name="G9_4拡大造林その他" localSheetId="1">#REF!</definedName>
    <definedName name="G9_4拡大造林その他">#REF!</definedName>
    <definedName name="G9_4拡大造林天喬" localSheetId="1">#REF!</definedName>
    <definedName name="G9_4拡大造林天喬">#REF!</definedName>
    <definedName name="G9_4指定被害地" localSheetId="1">#REF!</definedName>
    <definedName name="G9_4指定被害地">#REF!</definedName>
    <definedName name="G9_4上層木アテ" localSheetId="1">#REF!</definedName>
    <definedName name="G9_4上層木アテ">#REF!</definedName>
    <definedName name="G9_4上層木スギ" localSheetId="1">#REF!</definedName>
    <definedName name="G9_4上層木スギ">#REF!</definedName>
    <definedName name="G9_4上層木ヒノキ等" localSheetId="1">#REF!</definedName>
    <definedName name="G9_4上層木ヒノキ等">#REF!</definedName>
    <definedName name="G9_4伐跡地" localSheetId="1">#REF!</definedName>
    <definedName name="G9_4伐跡地">#REF!</definedName>
    <definedName name="G9_4普通被害地" localSheetId="1">#REF!</definedName>
    <definedName name="G9_4普通被害地">#REF!</definedName>
    <definedName name="G9_5改良植栽" localSheetId="1">#REF!</definedName>
    <definedName name="G9_5改良植栽">#REF!</definedName>
    <definedName name="G9_5拡大造林その他" localSheetId="1">#REF!</definedName>
    <definedName name="G9_5拡大造林その他">#REF!</definedName>
    <definedName name="G9_5拡大造林天喬" localSheetId="1">#REF!</definedName>
    <definedName name="G9_5拡大造林天喬">#REF!</definedName>
    <definedName name="G9_5指定被害地" localSheetId="1">#REF!</definedName>
    <definedName name="G9_5指定被害地">#REF!</definedName>
    <definedName name="G9_5上層木アテ" localSheetId="1">#REF!</definedName>
    <definedName name="G9_5上層木アテ">#REF!</definedName>
    <definedName name="G9_5上層木スギ" localSheetId="1">#REF!</definedName>
    <definedName name="G9_5上層木スギ">#REF!</definedName>
    <definedName name="G9_5上層木ヒノキ等" localSheetId="1">#REF!</definedName>
    <definedName name="G9_5上層木ヒノキ等">#REF!</definedName>
    <definedName name="G9_5伐跡地" localSheetId="1">#REF!</definedName>
    <definedName name="G9_5伐跡地">#REF!</definedName>
    <definedName name="G9_5普通被害地" localSheetId="1">#REF!</definedName>
    <definedName name="G9_5普通被害地">#REF!</definedName>
    <definedName name="G9_6改良植栽" localSheetId="1">#REF!</definedName>
    <definedName name="G9_6改良植栽">#REF!</definedName>
    <definedName name="G9_6拡大造林その他" localSheetId="1">#REF!</definedName>
    <definedName name="G9_6拡大造林その他">#REF!</definedName>
    <definedName name="G9_6拡大造林天喬" localSheetId="1">#REF!</definedName>
    <definedName name="G9_6拡大造林天喬">#REF!</definedName>
    <definedName name="G9_6指定被害地" localSheetId="1">#REF!</definedName>
    <definedName name="G9_6指定被害地">#REF!</definedName>
    <definedName name="G9_6上層木アテ" localSheetId="1">#REF!</definedName>
    <definedName name="G9_6上層木アテ">#REF!</definedName>
    <definedName name="G9_6上層木スギ" localSheetId="1">#REF!</definedName>
    <definedName name="G9_6上層木スギ">#REF!</definedName>
    <definedName name="G9_6上層木ヒノキ等" localSheetId="1">#REF!</definedName>
    <definedName name="G9_6上層木ヒノキ等">#REF!</definedName>
    <definedName name="G9_6伐跡地" localSheetId="1">#REF!</definedName>
    <definedName name="G9_6伐跡地">#REF!</definedName>
    <definedName name="G9_6普通被害地" localSheetId="1">#REF!</definedName>
    <definedName name="G9_6普通被害地">#REF!</definedName>
    <definedName name="G9_7改良植栽" localSheetId="1">#REF!</definedName>
    <definedName name="G9_7改良植栽">#REF!</definedName>
    <definedName name="G9_7拡大造林その他" localSheetId="1">#REF!</definedName>
    <definedName name="G9_7拡大造林その他">#REF!</definedName>
    <definedName name="G9_7拡大造林天喬" localSheetId="1">#REF!</definedName>
    <definedName name="G9_7拡大造林天喬">#REF!</definedName>
    <definedName name="G9_7指定被害地" localSheetId="1">#REF!</definedName>
    <definedName name="G9_7指定被害地">#REF!</definedName>
    <definedName name="G9_7上層木アテ" localSheetId="1">#REF!</definedName>
    <definedName name="G9_7上層木アテ">#REF!</definedName>
    <definedName name="G9_7上層木スギ" localSheetId="1">#REF!</definedName>
    <definedName name="G9_7上層木スギ">#REF!</definedName>
    <definedName name="G9_7上層木ヒノキ等" localSheetId="1">#REF!</definedName>
    <definedName name="G9_7上層木ヒノキ等">#REF!</definedName>
    <definedName name="G9_7伐跡地" localSheetId="1">#REF!</definedName>
    <definedName name="G9_7伐跡地">#REF!</definedName>
    <definedName name="G9_7普通被害地" localSheetId="1">#REF!</definedName>
    <definedName name="G9_7普通被害地">#REF!</definedName>
    <definedName name="G9_8改良植栽" localSheetId="1">#REF!</definedName>
    <definedName name="G9_8改良植栽">#REF!</definedName>
    <definedName name="G9_8拡大造林その他" localSheetId="1">#REF!</definedName>
    <definedName name="G9_8拡大造林その他">#REF!</definedName>
    <definedName name="G9_8拡大造林天喬" localSheetId="1">#REF!</definedName>
    <definedName name="G9_8拡大造林天喬">#REF!</definedName>
    <definedName name="G9_8指定被害地" localSheetId="1">#REF!</definedName>
    <definedName name="G9_8指定被害地">#REF!</definedName>
    <definedName name="G9_8上層木アテ" localSheetId="1">#REF!</definedName>
    <definedName name="G9_8上層木アテ">#REF!</definedName>
    <definedName name="G9_8上層木スギ" localSheetId="1">#REF!</definedName>
    <definedName name="G9_8上層木スギ">#REF!</definedName>
    <definedName name="G9_8上層木ヒノキ等" localSheetId="1">#REF!</definedName>
    <definedName name="G9_8上層木ヒノキ等">#REF!</definedName>
    <definedName name="G9_8伐跡地" localSheetId="1">#REF!</definedName>
    <definedName name="G9_8伐跡地">#REF!</definedName>
    <definedName name="G9_8普通被害地" localSheetId="1">#REF!</definedName>
    <definedName name="G9_8普通被害地">#REF!</definedName>
    <definedName name="G9_9改良植栽" localSheetId="1">#REF!</definedName>
    <definedName name="G9_9改良植栽">#REF!</definedName>
    <definedName name="G9_9拡大造林その他" localSheetId="1">#REF!</definedName>
    <definedName name="G9_9拡大造林その他">#REF!</definedName>
    <definedName name="G9_9拡大造林天喬" localSheetId="1">#REF!</definedName>
    <definedName name="G9_9拡大造林天喬">#REF!</definedName>
    <definedName name="G9_9指定被害地" localSheetId="1">#REF!</definedName>
    <definedName name="G9_9指定被害地">#REF!</definedName>
    <definedName name="G9_9上層木アテ" localSheetId="1">#REF!</definedName>
    <definedName name="G9_9上層木アテ">#REF!</definedName>
    <definedName name="G9_9上層木スギ" localSheetId="1">#REF!</definedName>
    <definedName name="G9_9上層木スギ">#REF!</definedName>
    <definedName name="G9_9上層木ヒノキ等" localSheetId="1">#REF!</definedName>
    <definedName name="G9_9上層木ヒノキ等">#REF!</definedName>
    <definedName name="G9_9伐跡地" localSheetId="1">#REF!</definedName>
    <definedName name="G9_9伐跡地">#REF!</definedName>
    <definedName name="G9_9普通被害地" localSheetId="1">#REF!</definedName>
    <definedName name="G9_9普通被害地">#REF!</definedName>
    <definedName name="G9ヘッダー" localSheetId="1">#REF!</definedName>
    <definedName name="G9ヘッダー">#REF!</definedName>
    <definedName name="G9ヘッダー2" localSheetId="1">#REF!</definedName>
    <definedName name="G9ヘッダー2">#REF!</definedName>
    <definedName name="№" localSheetId="1">[1]明細入力!#REF!</definedName>
    <definedName name="№">[1]明細入力!#REF!</definedName>
    <definedName name="_xlnm.Print_Area" localSheetId="5">実績書!$A$1:$L$32</definedName>
    <definedName name="_xlnm.Print_Area" localSheetId="2">申請書!$A$1:$AF$38</definedName>
    <definedName name="_xlnm.Print_Area" localSheetId="6">請求書!$A$1:$AG$41</definedName>
    <definedName name="アカマツ" localSheetId="1">#REF!</definedName>
    <definedName name="アカマツ">#REF!</definedName>
    <definedName name="クリ" localSheetId="1">#REF!</definedName>
    <definedName name="クリ">#REF!</definedName>
    <definedName name="クロマツ">[2]クロマツ!$R$6:$V$10</definedName>
    <definedName name="ここここ" localSheetId="1">#REF!</definedName>
    <definedName name="ここここ">#REF!</definedName>
    <definedName name="スギ" localSheetId="1">#REF!</definedName>
    <definedName name="スギ">#REF!</definedName>
    <definedName name="すぎ">[3]クロマツ!$R$6:$V$10</definedName>
    <definedName name="とし" localSheetId="1">#REF!</definedName>
    <definedName name="とし">#REF!</definedName>
    <definedName name="ととと" localSheetId="1">#REF!</definedName>
    <definedName name="ととと">#REF!</definedName>
    <definedName name="とととと">[4]クロマツ!$R$6:$V$10</definedName>
    <definedName name="マツ" localSheetId="1">#REF!</definedName>
    <definedName name="マツ">#REF!</definedName>
    <definedName name="まつ" localSheetId="1">#REF!</definedName>
    <definedName name="まつ">#REF!</definedName>
    <definedName name="契約">[5]クロマツ!$R$6:$V$10</definedName>
    <definedName name="契約種別" localSheetId="1">OFFSET(#REF!,0,0,COUNTA(#REF!),1)</definedName>
    <definedName name="契約種別">OFFSET(#REF!,0,0,COUNTA(#REF!),1)</definedName>
    <definedName name="見積">[6]クロマツ!$R$6:$V$10</definedName>
    <definedName name="公的森林整備推進事業" localSheetId="1">#REF!</definedName>
    <definedName name="公的森林整備推進事業">#REF!</definedName>
    <definedName name="広葉樹" localSheetId="1">#REF!</definedName>
    <definedName name="広葉樹">#REF!</definedName>
    <definedName name="仕様書">[5]クロマツ!$R$6:$V$10</definedName>
    <definedName name="施業種" localSheetId="1">OFFSET(#REF!,0,0,COUNTA(#REF!),1)</definedName>
    <definedName name="施業種">OFFSET(#REF!,0,0,COUNTA(#REF!),1)</definedName>
    <definedName name="事_務_所" localSheetId="1">#REF!</definedName>
    <definedName name="事_務_所">#REF!</definedName>
    <definedName name="事業種" localSheetId="1">OFFSET(#REF!,0,0,COUNTA(#REF!),1)</definedName>
    <definedName name="事業種">OFFSET(#REF!,0,0,COUNTA(#REF!),1)</definedName>
    <definedName name="新" localSheetId="1">#REF!</definedName>
    <definedName name="新">#REF!</definedName>
    <definedName name="針葉樹" localSheetId="1">#REF!</definedName>
    <definedName name="針葉樹">#REF!</definedName>
    <definedName name="前年度作業種">OFFSET('[7]前年度 補助事業単価'!$A$3,0,0,COUNTA('[7]前年度 補助事業単価'!$A$1:$A$65536)-1,1)</definedName>
    <definedName name="大内">[6]クロマツ!$R$6:$V$10</definedName>
    <definedName name="単価" localSheetId="1">#REF!</definedName>
    <definedName name="単価">#REF!</definedName>
    <definedName name="帆">[5]クロマツ!$R$6:$V$10</definedName>
    <definedName name="範囲１">[8]見積書他!$BF$2:$CQ$59</definedName>
    <definedName name="標準単価表" localSheetId="1">#REF!</definedName>
    <definedName name="標準単価表">#REF!</definedName>
    <definedName name="保険料" localSheetId="1">#REF!</definedName>
    <definedName name="保険料">#REF!</definedName>
    <definedName name="本荘由利森林組合">[5]クロマツ!$R$6:$V$10</definedName>
    <definedName name="本年度作業種">OFFSET('[7]本年度 補助事業単価'!$A$3,0,0,COUNTA('[7]本年度 補助事業単価'!$A$1:$A$65536)-1,1)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7" l="1"/>
  <c r="C31" i="82"/>
  <c r="C11" i="82"/>
  <c r="D11" i="81"/>
  <c r="D9" i="81"/>
  <c r="C31" i="78"/>
  <c r="G32" i="20"/>
  <c r="J39" i="20"/>
  <c r="A11" i="8"/>
  <c r="B7" i="74" l="1"/>
  <c r="C7" i="74"/>
  <c r="D7" i="74"/>
  <c r="E7" i="74"/>
  <c r="B8" i="74"/>
  <c r="C8" i="74"/>
  <c r="D8" i="74"/>
  <c r="E8" i="74"/>
  <c r="B9" i="74"/>
  <c r="C9" i="74"/>
  <c r="D9" i="74"/>
  <c r="E9" i="74"/>
  <c r="B10" i="74"/>
  <c r="C10" i="74"/>
  <c r="D10" i="74"/>
  <c r="E10" i="74"/>
  <c r="B11" i="74"/>
  <c r="C11" i="74"/>
  <c r="D11" i="74"/>
  <c r="E11" i="74"/>
  <c r="C6" i="74"/>
  <c r="D6" i="74"/>
  <c r="E6" i="74"/>
  <c r="B6" i="74"/>
  <c r="C11" i="78"/>
  <c r="AA31" i="7" s="1"/>
  <c r="I23" i="7"/>
  <c r="K36" i="20" l="1"/>
  <c r="K35" i="20"/>
  <c r="K34" i="20"/>
  <c r="Y8" i="7" l="1"/>
  <c r="AA8" i="7"/>
  <c r="J19" i="8"/>
  <c r="I19" i="8"/>
  <c r="G19" i="8"/>
  <c r="E19" i="8"/>
  <c r="D19" i="8"/>
  <c r="B19" i="8"/>
  <c r="AA32" i="7"/>
  <c r="V25" i="7"/>
  <c r="W8" i="7"/>
  <c r="V8" i="7"/>
  <c r="X3" i="7"/>
  <c r="Y6" i="20" l="1"/>
  <c r="D31" i="8" l="1"/>
  <c r="D30" i="8"/>
  <c r="D29" i="8"/>
  <c r="J3" i="8"/>
  <c r="AE23" i="7"/>
  <c r="AE22" i="7"/>
  <c r="N9" i="7"/>
  <c r="I6" i="8" s="1"/>
  <c r="N8" i="7"/>
  <c r="P3" i="7"/>
  <c r="E29" i="20" l="1"/>
  <c r="S13" i="20"/>
  <c r="S12" i="20"/>
  <c r="I5" i="8"/>
  <c r="AC4" i="7"/>
  <c r="AC3" i="7"/>
  <c r="W20" i="7" l="1"/>
  <c r="C16" i="8" l="1"/>
  <c r="AA20" i="7"/>
  <c r="I29" i="7" l="1"/>
  <c r="D32" i="8" s="1"/>
  <c r="I29" i="8" s="1"/>
  <c r="AF8" i="7"/>
  <c r="Q21" i="20" l="1"/>
  <c r="P24" i="20" s="1"/>
  <c r="AF20" i="7"/>
  <c r="P26" i="20" l="1"/>
  <c r="Y20" i="7"/>
  <c r="I26" i="7" l="1"/>
  <c r="J27" i="8" s="1"/>
  <c r="I30" i="8" l="1"/>
  <c r="I32" i="8" s="1"/>
  <c r="E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雅樹（農山漁村振興課）</author>
  </authors>
  <commentList>
    <comment ref="N8" authorId="0" shapeId="0" xr:uid="{ED08AD0F-2C75-430B-87A8-DBEA0355B96D}">
      <text>
        <r>
          <rPr>
            <b/>
            <sz val="10"/>
            <color indexed="81"/>
            <rFont val="MS P ゴシック"/>
            <family val="3"/>
            <charset val="128"/>
          </rPr>
          <t>対象となる方の住所を記入</t>
        </r>
      </text>
    </comment>
    <comment ref="N9" authorId="0" shapeId="0" xr:uid="{55ABADDC-B522-4C43-B7A0-F2A77E368624}">
      <text>
        <r>
          <rPr>
            <b/>
            <sz val="10"/>
            <color indexed="81"/>
            <rFont val="MS P ゴシック"/>
            <family val="3"/>
            <charset val="128"/>
          </rPr>
          <t>対象となる方の氏名を記入</t>
        </r>
      </text>
    </comment>
    <comment ref="AE22" authorId="0" shapeId="0" xr:uid="{74F40AB4-EAE2-44AD-86B7-02D35645CDA1}">
      <text>
        <r>
          <rPr>
            <b/>
            <sz val="9"/>
            <color indexed="81"/>
            <rFont val="MS P ゴシック"/>
            <family val="3"/>
            <charset val="128"/>
          </rPr>
          <t>申請月日以降の日付を入力してください。</t>
        </r>
      </text>
    </comment>
    <comment ref="AE23" authorId="0" shapeId="0" xr:uid="{2C0E300B-45E4-4D25-9BA4-3003F4C7AF39}">
      <text>
        <r>
          <rPr>
            <b/>
            <sz val="9"/>
            <color indexed="81"/>
            <rFont val="MS P ゴシック"/>
            <family val="3"/>
            <charset val="128"/>
          </rPr>
          <t>着手月日から2～3週間後の月日を入力してください。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雅樹（農山漁村振興課）</author>
  </authors>
  <commentList>
    <comment ref="G32" authorId="0" shapeId="0" xr:uid="{31903074-0957-4F75-8869-AD135E6910A4}">
      <text>
        <r>
          <rPr>
            <b/>
            <sz val="9"/>
            <color indexed="81"/>
            <rFont val="MS P ゴシック"/>
            <family val="3"/>
            <charset val="128"/>
          </rPr>
          <t>決定通知書の
月日、番号を
記入。</t>
        </r>
      </text>
    </comment>
  </commentList>
</comments>
</file>

<file path=xl/sharedStrings.xml><?xml version="1.0" encoding="utf-8"?>
<sst xmlns="http://schemas.openxmlformats.org/spreadsheetml/2006/main" count="221" uniqueCount="156">
  <si>
    <t>請　　 求 　　書</t>
    <rPh sb="0" eb="1">
      <t>ショウ</t>
    </rPh>
    <rPh sb="4" eb="5">
      <t>モトム</t>
    </rPh>
    <rPh sb="8" eb="9">
      <t>ショ</t>
    </rPh>
    <phoneticPr fontId="5"/>
  </si>
  <si>
    <t>由利本荘市長</t>
    <rPh sb="0" eb="2">
      <t>ユリ</t>
    </rPh>
    <rPh sb="2" eb="5">
      <t>ホンジョウシ</t>
    </rPh>
    <rPh sb="5" eb="6">
      <t>チョウ</t>
    </rPh>
    <phoneticPr fontId="5"/>
  </si>
  <si>
    <t>様</t>
    <rPh sb="0" eb="1">
      <t>サマ</t>
    </rPh>
    <phoneticPr fontId="5"/>
  </si>
  <si>
    <t>住　所</t>
    <phoneticPr fontId="5"/>
  </si>
  <si>
    <t>氏　名</t>
    <phoneticPr fontId="5"/>
  </si>
  <si>
    <t>次のとおり請求します。</t>
    <rPh sb="0" eb="1">
      <t>ツギ</t>
    </rPh>
    <rPh sb="5" eb="7">
      <t>セイキュウ</t>
    </rPh>
    <phoneticPr fontId="5"/>
  </si>
  <si>
    <t>請 求 金 額</t>
    <rPh sb="0" eb="1">
      <t>ショウ</t>
    </rPh>
    <rPh sb="2" eb="3">
      <t>モトム</t>
    </rPh>
    <rPh sb="4" eb="5">
      <t>カネ</t>
    </rPh>
    <rPh sb="6" eb="7">
      <t>ガク</t>
    </rPh>
    <phoneticPr fontId="5"/>
  </si>
  <si>
    <t>￥</t>
    <phoneticPr fontId="5"/>
  </si>
  <si>
    <t>内</t>
    <rPh sb="0" eb="1">
      <t>ウチ</t>
    </rPh>
    <phoneticPr fontId="5"/>
  </si>
  <si>
    <t>契約（指令）金額</t>
    <rPh sb="0" eb="2">
      <t>ケイヤク</t>
    </rPh>
    <rPh sb="3" eb="5">
      <t>シレイ</t>
    </rPh>
    <rPh sb="6" eb="8">
      <t>キンガク</t>
    </rPh>
    <phoneticPr fontId="5"/>
  </si>
  <si>
    <t>￥</t>
    <phoneticPr fontId="5"/>
  </si>
  <si>
    <t>前回受領額</t>
    <rPh sb="0" eb="2">
      <t>ゼンカイ</t>
    </rPh>
    <rPh sb="2" eb="5">
      <t>ジュリョウガク</t>
    </rPh>
    <phoneticPr fontId="5"/>
  </si>
  <si>
    <t>今回請求額</t>
    <rPh sb="0" eb="2">
      <t>コンカイ</t>
    </rPh>
    <rPh sb="2" eb="5">
      <t>セイキュウガク</t>
    </rPh>
    <phoneticPr fontId="5"/>
  </si>
  <si>
    <t>￥</t>
    <phoneticPr fontId="5"/>
  </si>
  <si>
    <t>訳</t>
    <rPh sb="0" eb="1">
      <t>ワケ</t>
    </rPh>
    <phoneticPr fontId="5"/>
  </si>
  <si>
    <t>今後請求予定額</t>
    <rPh sb="0" eb="2">
      <t>コンゴ</t>
    </rPh>
    <rPh sb="2" eb="4">
      <t>セイキュウ</t>
    </rPh>
    <rPh sb="4" eb="7">
      <t>ヨテイガク</t>
    </rPh>
    <phoneticPr fontId="5"/>
  </si>
  <si>
    <t>経費の内訳</t>
    <rPh sb="0" eb="2">
      <t>ケイヒ</t>
    </rPh>
    <rPh sb="3" eb="5">
      <t>ウチワケ</t>
    </rPh>
    <phoneticPr fontId="5"/>
  </si>
  <si>
    <t>支払方法</t>
    <rPh sb="0" eb="2">
      <t>シハラ</t>
    </rPh>
    <rPh sb="2" eb="4">
      <t>ホウホウ</t>
    </rPh>
    <phoneticPr fontId="5"/>
  </si>
  <si>
    <t>□　口座振替払　・　□　隔地払　・　□　その他</t>
    <rPh sb="2" eb="4">
      <t>コウザ</t>
    </rPh>
    <rPh sb="4" eb="6">
      <t>フリカエ</t>
    </rPh>
    <rPh sb="6" eb="7">
      <t>ハラ</t>
    </rPh>
    <rPh sb="12" eb="13">
      <t>カク</t>
    </rPh>
    <rPh sb="13" eb="14">
      <t>チ</t>
    </rPh>
    <rPh sb="14" eb="15">
      <t>ハラ</t>
    </rPh>
    <rPh sb="22" eb="23">
      <t>タ</t>
    </rPh>
    <phoneticPr fontId="5"/>
  </si>
  <si>
    <t>金融機関名</t>
    <rPh sb="0" eb="2">
      <t>キンユウ</t>
    </rPh>
    <rPh sb="2" eb="5">
      <t>キカンメイ</t>
    </rPh>
    <phoneticPr fontId="5"/>
  </si>
  <si>
    <t>口座名義人</t>
    <rPh sb="0" eb="2">
      <t>コウザ</t>
    </rPh>
    <rPh sb="2" eb="5">
      <t>メイギニン</t>
    </rPh>
    <phoneticPr fontId="5"/>
  </si>
  <si>
    <t>口座番号</t>
    <rPh sb="0" eb="2">
      <t>コウザ</t>
    </rPh>
    <rPh sb="2" eb="4">
      <t>バンゴウ</t>
    </rPh>
    <phoneticPr fontId="5"/>
  </si>
  <si>
    <t>摘　要</t>
    <rPh sb="0" eb="1">
      <t>テキ</t>
    </rPh>
    <rPh sb="2" eb="3">
      <t>ヨウ</t>
    </rPh>
    <phoneticPr fontId="5"/>
  </si>
  <si>
    <t>－</t>
    <phoneticPr fontId="5"/>
  </si>
  <si>
    <t>計</t>
    <rPh sb="0" eb="1">
      <t>ケイ</t>
    </rPh>
    <phoneticPr fontId="5"/>
  </si>
  <si>
    <t>自己負担</t>
    <rPh sb="0" eb="2">
      <t>ジコ</t>
    </rPh>
    <rPh sb="2" eb="4">
      <t>フタン</t>
    </rPh>
    <phoneticPr fontId="5"/>
  </si>
  <si>
    <t>様式第1号</t>
    <rPh sb="0" eb="2">
      <t>ヨウシキ</t>
    </rPh>
    <rPh sb="2" eb="3">
      <t>ダイ</t>
    </rPh>
    <rPh sb="4" eb="5">
      <t>ゴウ</t>
    </rPh>
    <phoneticPr fontId="5"/>
  </si>
  <si>
    <t>事業名</t>
    <rPh sb="0" eb="2">
      <t>ジギョウ</t>
    </rPh>
    <rPh sb="2" eb="3">
      <t>メイ</t>
    </rPh>
    <phoneticPr fontId="5"/>
  </si>
  <si>
    <t>補助申請者</t>
    <rPh sb="0" eb="2">
      <t>ホジョ</t>
    </rPh>
    <rPh sb="2" eb="5">
      <t>シンセイシャ</t>
    </rPh>
    <phoneticPr fontId="5"/>
  </si>
  <si>
    <t>事業内容</t>
    <rPh sb="0" eb="2">
      <t>ジギョウ</t>
    </rPh>
    <rPh sb="2" eb="4">
      <t>ナイヨウ</t>
    </rPh>
    <phoneticPr fontId="5"/>
  </si>
  <si>
    <t>数量</t>
    <rPh sb="0" eb="2">
      <t>スウリョウ</t>
    </rPh>
    <phoneticPr fontId="5"/>
  </si>
  <si>
    <t>金額</t>
    <rPh sb="0" eb="2">
      <t>キンガク</t>
    </rPh>
    <phoneticPr fontId="5"/>
  </si>
  <si>
    <t>摘要</t>
    <rPh sb="0" eb="2">
      <t>テキヨウ</t>
    </rPh>
    <phoneticPr fontId="5"/>
  </si>
  <si>
    <t>財　源　内　訳</t>
    <rPh sb="0" eb="1">
      <t>ザイ</t>
    </rPh>
    <rPh sb="2" eb="3">
      <t>ミナモト</t>
    </rPh>
    <rPh sb="4" eb="5">
      <t>ウチ</t>
    </rPh>
    <rPh sb="6" eb="7">
      <t>ワケ</t>
    </rPh>
    <phoneticPr fontId="5"/>
  </si>
  <si>
    <t>国県支出金</t>
    <rPh sb="0" eb="1">
      <t>クニ</t>
    </rPh>
    <rPh sb="1" eb="2">
      <t>ケン</t>
    </rPh>
    <rPh sb="2" eb="4">
      <t>シシュツ</t>
    </rPh>
    <rPh sb="4" eb="5">
      <t>キン</t>
    </rPh>
    <phoneticPr fontId="5"/>
  </si>
  <si>
    <t>その他</t>
    <rPh sb="2" eb="3">
      <t>タ</t>
    </rPh>
    <phoneticPr fontId="5"/>
  </si>
  <si>
    <t>申請者</t>
    <rPh sb="0" eb="3">
      <t>シンセイシャ</t>
    </rPh>
    <phoneticPr fontId="5"/>
  </si>
  <si>
    <t>補　助　金　等　交　付　申　請　書</t>
    <rPh sb="0" eb="1">
      <t>ホ</t>
    </rPh>
    <rPh sb="2" eb="3">
      <t>スケ</t>
    </rPh>
    <rPh sb="4" eb="5">
      <t>キン</t>
    </rPh>
    <rPh sb="6" eb="7">
      <t>トウ</t>
    </rPh>
    <rPh sb="8" eb="9">
      <t>コウ</t>
    </rPh>
    <rPh sb="10" eb="11">
      <t>ヅケ</t>
    </rPh>
    <rPh sb="12" eb="13">
      <t>サル</t>
    </rPh>
    <rPh sb="14" eb="15">
      <t>ショウ</t>
    </rPh>
    <rPh sb="16" eb="17">
      <t>ショ</t>
    </rPh>
    <phoneticPr fontId="5"/>
  </si>
  <si>
    <t>記</t>
    <rPh sb="0" eb="1">
      <t>キ</t>
    </rPh>
    <phoneticPr fontId="5"/>
  </si>
  <si>
    <t>当該事業を必要とする理由及び事業内容</t>
    <rPh sb="0" eb="2">
      <t>トウガイ</t>
    </rPh>
    <rPh sb="2" eb="4">
      <t>ジギョウ</t>
    </rPh>
    <rPh sb="5" eb="7">
      <t>ヒツヨウ</t>
    </rPh>
    <rPh sb="10" eb="12">
      <t>リユウ</t>
    </rPh>
    <rPh sb="12" eb="13">
      <t>オヨ</t>
    </rPh>
    <rPh sb="14" eb="16">
      <t>ジギョウ</t>
    </rPh>
    <rPh sb="16" eb="18">
      <t>ナイヨウ</t>
    </rPh>
    <phoneticPr fontId="5"/>
  </si>
  <si>
    <t>事業着手年月日</t>
    <rPh sb="0" eb="2">
      <t>ジギョウ</t>
    </rPh>
    <rPh sb="2" eb="4">
      <t>チャクシュ</t>
    </rPh>
    <rPh sb="4" eb="7">
      <t>ネンガッピ</t>
    </rPh>
    <phoneticPr fontId="5"/>
  </si>
  <si>
    <t>事業完成年月日</t>
    <rPh sb="0" eb="2">
      <t>ジギョウ</t>
    </rPh>
    <rPh sb="2" eb="4">
      <t>カンセイ</t>
    </rPh>
    <rPh sb="4" eb="7">
      <t>ネンガッピ</t>
    </rPh>
    <phoneticPr fontId="5"/>
  </si>
  <si>
    <t>事業施行の方法</t>
    <rPh sb="0" eb="2">
      <t>ジギョウ</t>
    </rPh>
    <rPh sb="2" eb="4">
      <t>セコウ</t>
    </rPh>
    <rPh sb="5" eb="7">
      <t>ホウホウ</t>
    </rPh>
    <phoneticPr fontId="5"/>
  </si>
  <si>
    <t>円</t>
    <rPh sb="0" eb="1">
      <t>エン</t>
    </rPh>
    <phoneticPr fontId="5"/>
  </si>
  <si>
    <t>交付申請額</t>
    <rPh sb="0" eb="2">
      <t>コウフ</t>
    </rPh>
    <rPh sb="2" eb="4">
      <t>シンセイ</t>
    </rPh>
    <rPh sb="4" eb="5">
      <t>ガク</t>
    </rPh>
    <phoneticPr fontId="5"/>
  </si>
  <si>
    <t>補助金算出の基礎</t>
    <rPh sb="0" eb="3">
      <t>ホジョキン</t>
    </rPh>
    <rPh sb="3" eb="5">
      <t>サンシュツ</t>
    </rPh>
    <rPh sb="6" eb="8">
      <t>キソ</t>
    </rPh>
    <phoneticPr fontId="5"/>
  </si>
  <si>
    <t>補助事業等の目的及び内容</t>
    <rPh sb="0" eb="2">
      <t>ホジョ</t>
    </rPh>
    <rPh sb="2" eb="4">
      <t>ジギョウ</t>
    </rPh>
    <rPh sb="4" eb="5">
      <t>トウ</t>
    </rPh>
    <rPh sb="6" eb="8">
      <t>モクテキ</t>
    </rPh>
    <rPh sb="8" eb="9">
      <t>オヨ</t>
    </rPh>
    <rPh sb="10" eb="12">
      <t>ナイヨウ</t>
    </rPh>
    <phoneticPr fontId="5"/>
  </si>
  <si>
    <t>その他の事項</t>
    <rPh sb="2" eb="3">
      <t>タ</t>
    </rPh>
    <rPh sb="4" eb="6">
      <t>ジコウ</t>
    </rPh>
    <phoneticPr fontId="5"/>
  </si>
  <si>
    <t>補　助　事　業　等　実　績　報　告　書</t>
    <rPh sb="0" eb="1">
      <t>ホ</t>
    </rPh>
    <rPh sb="2" eb="3">
      <t>スケ</t>
    </rPh>
    <rPh sb="4" eb="5">
      <t>コト</t>
    </rPh>
    <rPh sb="6" eb="7">
      <t>ギョウ</t>
    </rPh>
    <rPh sb="8" eb="9">
      <t>トウ</t>
    </rPh>
    <rPh sb="10" eb="11">
      <t>ミ</t>
    </rPh>
    <rPh sb="12" eb="13">
      <t>イサオ</t>
    </rPh>
    <rPh sb="14" eb="15">
      <t>ホウ</t>
    </rPh>
    <rPh sb="16" eb="17">
      <t>コク</t>
    </rPh>
    <rPh sb="18" eb="19">
      <t>ショ</t>
    </rPh>
    <phoneticPr fontId="5"/>
  </si>
  <si>
    <t>事　業　執　行　の　状　況</t>
    <rPh sb="0" eb="1">
      <t>コト</t>
    </rPh>
    <rPh sb="2" eb="3">
      <t>ギョウ</t>
    </rPh>
    <rPh sb="4" eb="5">
      <t>シツ</t>
    </rPh>
    <rPh sb="6" eb="7">
      <t>ギョウ</t>
    </rPh>
    <rPh sb="10" eb="11">
      <t>ジョウ</t>
    </rPh>
    <rPh sb="12" eb="13">
      <t>イワン</t>
    </rPh>
    <phoneticPr fontId="5"/>
  </si>
  <si>
    <t>事　　業　　計　　画</t>
    <rPh sb="0" eb="1">
      <t>コト</t>
    </rPh>
    <rPh sb="3" eb="4">
      <t>ギョウ</t>
    </rPh>
    <rPh sb="6" eb="7">
      <t>ケイ</t>
    </rPh>
    <rPh sb="9" eb="10">
      <t>ガ</t>
    </rPh>
    <phoneticPr fontId="5"/>
  </si>
  <si>
    <t>実　　　績</t>
    <rPh sb="0" eb="1">
      <t>ミ</t>
    </rPh>
    <rPh sb="4" eb="5">
      <t>イサオ</t>
    </rPh>
    <phoneticPr fontId="5"/>
  </si>
  <si>
    <t>備考</t>
    <rPh sb="0" eb="2">
      <t>ビコウ</t>
    </rPh>
    <phoneticPr fontId="5"/>
  </si>
  <si>
    <t>金　額</t>
    <rPh sb="0" eb="1">
      <t>キン</t>
    </rPh>
    <rPh sb="2" eb="3">
      <t>ガク</t>
    </rPh>
    <phoneticPr fontId="5"/>
  </si>
  <si>
    <t>その他の参考事項</t>
    <rPh sb="2" eb="3">
      <t>タ</t>
    </rPh>
    <rPh sb="4" eb="6">
      <t>サンコウ</t>
    </rPh>
    <rPh sb="6" eb="8">
      <t>ジコウ</t>
    </rPh>
    <phoneticPr fontId="5"/>
  </si>
  <si>
    <t>補助金交付決定年月日</t>
    <rPh sb="0" eb="3">
      <t>ホジョキン</t>
    </rPh>
    <rPh sb="3" eb="5">
      <t>コウフ</t>
    </rPh>
    <rPh sb="5" eb="7">
      <t>ケッテイ</t>
    </rPh>
    <rPh sb="7" eb="10">
      <t>ネンガッピ</t>
    </rPh>
    <phoneticPr fontId="5"/>
  </si>
  <si>
    <t>補助金の交付決定額</t>
    <rPh sb="0" eb="3">
      <t>ホジョキン</t>
    </rPh>
    <rPh sb="4" eb="6">
      <t>コウフ</t>
    </rPh>
    <rPh sb="6" eb="8">
      <t>ケッテイ</t>
    </rPh>
    <rPh sb="8" eb="9">
      <t>ガク</t>
    </rPh>
    <phoneticPr fontId="5"/>
  </si>
  <si>
    <t>事業費</t>
    <rPh sb="0" eb="3">
      <t>ジギョウヒ</t>
    </rPh>
    <phoneticPr fontId="5"/>
  </si>
  <si>
    <t>市補助金</t>
    <rPh sb="0" eb="1">
      <t>シ</t>
    </rPh>
    <rPh sb="1" eb="4">
      <t>ホジョキン</t>
    </rPh>
    <phoneticPr fontId="5"/>
  </si>
  <si>
    <t>円</t>
    <rPh sb="0" eb="1">
      <t>エン</t>
    </rPh>
    <phoneticPr fontId="5"/>
  </si>
  <si>
    <t>補　助　事　業　等　計　画　書</t>
    <rPh sb="0" eb="1">
      <t>ホ</t>
    </rPh>
    <rPh sb="2" eb="3">
      <t>スケ</t>
    </rPh>
    <rPh sb="4" eb="5">
      <t>コト</t>
    </rPh>
    <rPh sb="6" eb="7">
      <t>ギョウ</t>
    </rPh>
    <rPh sb="8" eb="9">
      <t>トウ</t>
    </rPh>
    <rPh sb="10" eb="11">
      <t>ケイ</t>
    </rPh>
    <rPh sb="12" eb="13">
      <t>ガ</t>
    </rPh>
    <rPh sb="14" eb="15">
      <t>ショ</t>
    </rPh>
    <phoneticPr fontId="5"/>
  </si>
  <si>
    <t>　由利本荘市長　　湊　貴信　様</t>
    <rPh sb="1" eb="3">
      <t>ユリ</t>
    </rPh>
    <rPh sb="3" eb="5">
      <t>ホンジョウ</t>
    </rPh>
    <rPh sb="5" eb="6">
      <t>シ</t>
    </rPh>
    <rPh sb="6" eb="7">
      <t>チョウ</t>
    </rPh>
    <rPh sb="9" eb="10">
      <t>ミナト</t>
    </rPh>
    <rPh sb="11" eb="13">
      <t>タカノブ</t>
    </rPh>
    <rPh sb="14" eb="15">
      <t>サマ</t>
    </rPh>
    <phoneticPr fontId="5"/>
  </si>
  <si>
    <t>　由利本荘市長　湊　貴信　様</t>
    <rPh sb="1" eb="3">
      <t>ユリ</t>
    </rPh>
    <rPh sb="3" eb="5">
      <t>ホンジョウ</t>
    </rPh>
    <rPh sb="5" eb="6">
      <t>シ</t>
    </rPh>
    <rPh sb="6" eb="7">
      <t>チョウ</t>
    </rPh>
    <rPh sb="8" eb="9">
      <t>ミナト</t>
    </rPh>
    <rPh sb="10" eb="12">
      <t>タカノブ</t>
    </rPh>
    <rPh sb="13" eb="14">
      <t>サマ</t>
    </rPh>
    <phoneticPr fontId="5"/>
  </si>
  <si>
    <t>湊　貴信</t>
    <rPh sb="0" eb="1">
      <t>ミナト</t>
    </rPh>
    <rPh sb="2" eb="4">
      <t>タカノブ</t>
    </rPh>
    <phoneticPr fontId="5"/>
  </si>
  <si>
    <t>補助金等の適正に関する条例第9条第2項の規定により次のとおり報告します。</t>
    <rPh sb="0" eb="2">
      <t>ホジョ</t>
    </rPh>
    <rPh sb="2" eb="3">
      <t>キン</t>
    </rPh>
    <rPh sb="3" eb="4">
      <t>トウ</t>
    </rPh>
    <rPh sb="5" eb="7">
      <t>テキセイ</t>
    </rPh>
    <rPh sb="8" eb="9">
      <t>カン</t>
    </rPh>
    <rPh sb="11" eb="13">
      <t>ジョウレイ</t>
    </rPh>
    <rPh sb="13" eb="14">
      <t>ダイ</t>
    </rPh>
    <rPh sb="15" eb="16">
      <t>ジョウ</t>
    </rPh>
    <rPh sb="16" eb="17">
      <t>ダイ</t>
    </rPh>
    <rPh sb="18" eb="19">
      <t>コウ</t>
    </rPh>
    <rPh sb="20" eb="22">
      <t>キテイ</t>
    </rPh>
    <rPh sb="25" eb="26">
      <t>ツギ</t>
    </rPh>
    <rPh sb="30" eb="32">
      <t>ホウコク</t>
    </rPh>
    <phoneticPr fontId="5"/>
  </si>
  <si>
    <t>関する条例第４条の規定に基づき、別紙関係書類を添えて申請いたします。</t>
    <rPh sb="0" eb="1">
      <t>カン</t>
    </rPh>
    <rPh sb="3" eb="5">
      <t>ジョウレイ</t>
    </rPh>
    <rPh sb="5" eb="6">
      <t>ダイ</t>
    </rPh>
    <rPh sb="7" eb="8">
      <t>ジョウ</t>
    </rPh>
    <rPh sb="9" eb="11">
      <t>キテイ</t>
    </rPh>
    <rPh sb="12" eb="13">
      <t>モト</t>
    </rPh>
    <rPh sb="16" eb="18">
      <t>ベッシ</t>
    </rPh>
    <rPh sb="18" eb="20">
      <t>カンケイ</t>
    </rPh>
    <rPh sb="20" eb="22">
      <t>ショルイ</t>
    </rPh>
    <rPh sb="23" eb="24">
      <t>ソ</t>
    </rPh>
    <rPh sb="26" eb="28">
      <t>シンセイ</t>
    </rPh>
    <phoneticPr fontId="5"/>
  </si>
  <si>
    <t>内　　　訳</t>
    <rPh sb="0" eb="1">
      <t>ウチ</t>
    </rPh>
    <rPh sb="4" eb="5">
      <t>ヤク</t>
    </rPh>
    <phoneticPr fontId="7"/>
  </si>
  <si>
    <t xml:space="preserve"> 　 令和７年度において、下記のとおり補助金を交付して下さるよう、補助金等の適正に</t>
    <rPh sb="38" eb="40">
      <t>テキセイ</t>
    </rPh>
    <phoneticPr fontId="5"/>
  </si>
  <si>
    <t>申請年月日</t>
    <rPh sb="0" eb="2">
      <t>シンセイ</t>
    </rPh>
    <rPh sb="2" eb="5">
      <t>ネンガッピ</t>
    </rPh>
    <phoneticPr fontId="7"/>
  </si>
  <si>
    <t>申請者住所</t>
    <rPh sb="0" eb="3">
      <t>シンセイシャ</t>
    </rPh>
    <rPh sb="3" eb="5">
      <t>ジュウショ</t>
    </rPh>
    <phoneticPr fontId="7"/>
  </si>
  <si>
    <t>申請者氏名</t>
    <rPh sb="0" eb="3">
      <t>シンセイシャ</t>
    </rPh>
    <rPh sb="3" eb="5">
      <t>シメイ</t>
    </rPh>
    <phoneticPr fontId="7"/>
  </si>
  <si>
    <t>着手年月日</t>
    <rPh sb="0" eb="2">
      <t>チャクシュ</t>
    </rPh>
    <rPh sb="2" eb="5">
      <t>ネンガッピ</t>
    </rPh>
    <phoneticPr fontId="7"/>
  </si>
  <si>
    <t>実績報告書を提出する時の入力</t>
    <rPh sb="0" eb="2">
      <t>ジッセキ</t>
    </rPh>
    <rPh sb="2" eb="5">
      <t>ホウコクショ</t>
    </rPh>
    <rPh sb="6" eb="8">
      <t>テイシュツ</t>
    </rPh>
    <rPh sb="10" eb="11">
      <t>トキ</t>
    </rPh>
    <rPh sb="12" eb="14">
      <t>ニュウリョク</t>
    </rPh>
    <phoneticPr fontId="7"/>
  </si>
  <si>
    <t>実績報告書提出年月日</t>
    <rPh sb="0" eb="2">
      <t>ジッセキ</t>
    </rPh>
    <rPh sb="2" eb="5">
      <t>ホウコクショ</t>
    </rPh>
    <rPh sb="5" eb="7">
      <t>テイシュツ</t>
    </rPh>
    <rPh sb="7" eb="10">
      <t>ネンガッピ</t>
    </rPh>
    <phoneticPr fontId="7"/>
  </si>
  <si>
    <t>事業完成年月日</t>
    <rPh sb="0" eb="2">
      <t>ジギョウ</t>
    </rPh>
    <rPh sb="2" eb="4">
      <t>カンセイ</t>
    </rPh>
    <rPh sb="4" eb="7">
      <t>ネンガッピ</t>
    </rPh>
    <phoneticPr fontId="7"/>
  </si>
  <si>
    <t>請求書の入力</t>
    <rPh sb="0" eb="3">
      <t>セイキュウショ</t>
    </rPh>
    <rPh sb="4" eb="6">
      <t>ニュウリョク</t>
    </rPh>
    <phoneticPr fontId="7"/>
  </si>
  <si>
    <t>金融機関名・支店名</t>
    <rPh sb="0" eb="2">
      <t>キンユウ</t>
    </rPh>
    <rPh sb="2" eb="5">
      <t>キカンメイ</t>
    </rPh>
    <rPh sb="6" eb="9">
      <t>シテンメイ</t>
    </rPh>
    <phoneticPr fontId="7"/>
  </si>
  <si>
    <t>（例）○○銀行　△△支店</t>
    <rPh sb="1" eb="2">
      <t>レイ</t>
    </rPh>
    <rPh sb="5" eb="7">
      <t>ギンコウ</t>
    </rPh>
    <rPh sb="10" eb="12">
      <t>シテン</t>
    </rPh>
    <phoneticPr fontId="7"/>
  </si>
  <si>
    <t>口座名義人</t>
    <rPh sb="0" eb="2">
      <t>コウザ</t>
    </rPh>
    <rPh sb="2" eb="5">
      <t>メイギニン</t>
    </rPh>
    <phoneticPr fontId="7"/>
  </si>
  <si>
    <t>（例）ユリホンジヨウタロウ</t>
    <rPh sb="1" eb="2">
      <t>レイ</t>
    </rPh>
    <phoneticPr fontId="7"/>
  </si>
  <si>
    <t>口座種別　口座番号</t>
    <rPh sb="0" eb="2">
      <t>コウザ</t>
    </rPh>
    <rPh sb="2" eb="4">
      <t>シュベツ</t>
    </rPh>
    <rPh sb="5" eb="7">
      <t>コウザ</t>
    </rPh>
    <rPh sb="7" eb="9">
      <t>バンゴウ</t>
    </rPh>
    <phoneticPr fontId="7"/>
  </si>
  <si>
    <t>（例）普通口座　１２３４５６５７</t>
    <rPh sb="1" eb="2">
      <t>レイ</t>
    </rPh>
    <rPh sb="3" eb="5">
      <t>フツウ</t>
    </rPh>
    <rPh sb="5" eb="7">
      <t>コウザ</t>
    </rPh>
    <phoneticPr fontId="7"/>
  </si>
  <si>
    <t>連絡先</t>
    <rPh sb="0" eb="3">
      <t>レンラクサキ</t>
    </rPh>
    <phoneticPr fontId="7"/>
  </si>
  <si>
    <t>（例）０１８４－○○－○○○○</t>
    <rPh sb="1" eb="2">
      <t>レイ</t>
    </rPh>
    <phoneticPr fontId="7"/>
  </si>
  <si>
    <t>請求書年月日</t>
    <rPh sb="0" eb="3">
      <t>セイキュウショ</t>
    </rPh>
    <rPh sb="3" eb="6">
      <t>ネンガッピ</t>
    </rPh>
    <phoneticPr fontId="7"/>
  </si>
  <si>
    <t>連絡先：</t>
    <rPh sb="0" eb="3">
      <t>レンラクサキ</t>
    </rPh>
    <phoneticPr fontId="5"/>
  </si>
  <si>
    <t>事業名</t>
    <rPh sb="0" eb="2">
      <t>ジギョウ</t>
    </rPh>
    <rPh sb="2" eb="3">
      <t>メイ</t>
    </rPh>
    <phoneticPr fontId="7"/>
  </si>
  <si>
    <t>事業内容</t>
    <rPh sb="0" eb="2">
      <t>ジギョウ</t>
    </rPh>
    <rPh sb="2" eb="4">
      <t>ナイヨウ</t>
    </rPh>
    <phoneticPr fontId="7"/>
  </si>
  <si>
    <t>数量</t>
    <rPh sb="0" eb="2">
      <t>スウリョウ</t>
    </rPh>
    <phoneticPr fontId="7"/>
  </si>
  <si>
    <t>事業の金額</t>
    <rPh sb="0" eb="2">
      <t>ジギョウ</t>
    </rPh>
    <rPh sb="3" eb="5">
      <t>キンガク</t>
    </rPh>
    <phoneticPr fontId="7"/>
  </si>
  <si>
    <t>市補助金額</t>
    <rPh sb="0" eb="1">
      <t>シ</t>
    </rPh>
    <rPh sb="1" eb="4">
      <t>ホジョキン</t>
    </rPh>
    <rPh sb="4" eb="5">
      <t>ガク</t>
    </rPh>
    <phoneticPr fontId="7"/>
  </si>
  <si>
    <t>当該事業を必要とする理由</t>
    <rPh sb="0" eb="2">
      <t>トウガイ</t>
    </rPh>
    <rPh sb="2" eb="4">
      <t>ジギョウ</t>
    </rPh>
    <rPh sb="5" eb="7">
      <t>ヒツヨウ</t>
    </rPh>
    <rPh sb="10" eb="12">
      <t>リユウ</t>
    </rPh>
    <phoneticPr fontId="7"/>
  </si>
  <si>
    <t>決定通知書の年月日</t>
    <rPh sb="0" eb="2">
      <t>ケッテイ</t>
    </rPh>
    <rPh sb="2" eb="4">
      <t>ツウチ</t>
    </rPh>
    <rPh sb="4" eb="5">
      <t>ショ</t>
    </rPh>
    <rPh sb="6" eb="9">
      <t>ネンガッピ</t>
    </rPh>
    <phoneticPr fontId="7"/>
  </si>
  <si>
    <t>決定通知書の番号</t>
    <rPh sb="0" eb="2">
      <t>ケッテイ</t>
    </rPh>
    <rPh sb="2" eb="4">
      <t>ツウチ</t>
    </rPh>
    <rPh sb="4" eb="5">
      <t>ショ</t>
    </rPh>
    <rPh sb="6" eb="8">
      <t>バンゴウ</t>
    </rPh>
    <phoneticPr fontId="7"/>
  </si>
  <si>
    <t>（例）由利本荘市指令第○○号</t>
    <rPh sb="1" eb="2">
      <t>レイ</t>
    </rPh>
    <rPh sb="3" eb="8">
      <t>ユリホンジョウシ</t>
    </rPh>
    <rPh sb="8" eb="10">
      <t>シレイ</t>
    </rPh>
    <rPh sb="10" eb="11">
      <t>ダイ</t>
    </rPh>
    <rPh sb="13" eb="14">
      <t>ゴウ</t>
    </rPh>
    <phoneticPr fontId="7"/>
  </si>
  <si>
    <t>由利本荘市指令第号</t>
    <rPh sb="0" eb="5">
      <t>ユリホンジョウシ</t>
    </rPh>
    <rPh sb="5" eb="7">
      <t>シレイ</t>
    </rPh>
    <rPh sb="7" eb="8">
      <t>ダイ</t>
    </rPh>
    <rPh sb="8" eb="9">
      <t>ゴウ</t>
    </rPh>
    <phoneticPr fontId="7"/>
  </si>
  <si>
    <t>市から送られた決定通知書の年月日</t>
    <rPh sb="0" eb="1">
      <t>シ</t>
    </rPh>
    <rPh sb="3" eb="4">
      <t>オク</t>
    </rPh>
    <rPh sb="7" eb="9">
      <t>ケッテイ</t>
    </rPh>
    <rPh sb="9" eb="12">
      <t>ツウチショ</t>
    </rPh>
    <rPh sb="13" eb="16">
      <t>ネンガッピ</t>
    </rPh>
    <phoneticPr fontId="7"/>
  </si>
  <si>
    <t>完成年月日</t>
    <rPh sb="0" eb="2">
      <t>カンセイ</t>
    </rPh>
    <rPh sb="2" eb="5">
      <t>ネンガッピ</t>
    </rPh>
    <phoneticPr fontId="7"/>
  </si>
  <si>
    <t>普通口座　</t>
    <rPh sb="0" eb="2">
      <t>フツウ</t>
    </rPh>
    <rPh sb="2" eb="4">
      <t>コウザ</t>
    </rPh>
    <phoneticPr fontId="7"/>
  </si>
  <si>
    <t>申請者の住所をご入力ください</t>
    <rPh sb="0" eb="3">
      <t>シンセイシャ</t>
    </rPh>
    <rPh sb="4" eb="6">
      <t>ジュウショ</t>
    </rPh>
    <rPh sb="8" eb="10">
      <t>ニュウリョク</t>
    </rPh>
    <phoneticPr fontId="7"/>
  </si>
  <si>
    <t>氏名をご入力ください</t>
    <rPh sb="0" eb="2">
      <t>シメイ</t>
    </rPh>
    <rPh sb="4" eb="6">
      <t>ニュウリョク</t>
    </rPh>
    <phoneticPr fontId="7"/>
  </si>
  <si>
    <t>ツキノワグマ誘引樹木伐採・運搬・処分事業</t>
    <rPh sb="6" eb="8">
      <t>ユウイン</t>
    </rPh>
    <rPh sb="8" eb="10">
      <t>ジュモク</t>
    </rPh>
    <rPh sb="10" eb="12">
      <t>バッサイ</t>
    </rPh>
    <rPh sb="13" eb="15">
      <t>ウンパン</t>
    </rPh>
    <rPh sb="16" eb="18">
      <t>ショブン</t>
    </rPh>
    <rPh sb="18" eb="20">
      <t>ジギョウ</t>
    </rPh>
    <phoneticPr fontId="7"/>
  </si>
  <si>
    <t>ツキノワグマを誘引する樹木の伐採により、人身被害の防止を図ることを目的とする。</t>
    <phoneticPr fontId="7"/>
  </si>
  <si>
    <t>一式</t>
    <rPh sb="0" eb="2">
      <t>イッシキ</t>
    </rPh>
    <phoneticPr fontId="7"/>
  </si>
  <si>
    <t>対象樹木： 柿、栗等クマを誘引する実をつける果樹</t>
    <phoneticPr fontId="27"/>
  </si>
  <si>
    <t>対象樹木
の種類</t>
    <rPh sb="2" eb="3">
      <t>ジュ</t>
    </rPh>
    <phoneticPr fontId="27"/>
  </si>
  <si>
    <t>対象樹木の所在地</t>
    <rPh sb="2" eb="3">
      <t>ジュ</t>
    </rPh>
    <rPh sb="7" eb="8">
      <t>チ</t>
    </rPh>
    <phoneticPr fontId="27"/>
  </si>
  <si>
    <t>対象樹木の所有者</t>
    <rPh sb="2" eb="3">
      <t>ジュ</t>
    </rPh>
    <phoneticPr fontId="27"/>
  </si>
  <si>
    <t>対象樹木
の本数</t>
    <rPh sb="2" eb="3">
      <t>ジュ</t>
    </rPh>
    <phoneticPr fontId="27"/>
  </si>
  <si>
    <t>　   事業費の１／２以内</t>
    <rPh sb="4" eb="7">
      <t>ジギョウヒ</t>
    </rPh>
    <rPh sb="11" eb="13">
      <t>イナイ</t>
    </rPh>
    <phoneticPr fontId="5"/>
  </si>
  <si>
    <t>柿１</t>
    <rPh sb="0" eb="1">
      <t>カキ</t>
    </rPh>
    <phoneticPr fontId="7"/>
  </si>
  <si>
    <t>柿２</t>
    <rPh sb="0" eb="1">
      <t>カキ</t>
    </rPh>
    <phoneticPr fontId="7"/>
  </si>
  <si>
    <t>柿３</t>
    <rPh sb="0" eb="1">
      <t>カキ</t>
    </rPh>
    <phoneticPr fontId="7"/>
  </si>
  <si>
    <t>柿４</t>
    <rPh sb="0" eb="1">
      <t>カキ</t>
    </rPh>
    <phoneticPr fontId="7"/>
  </si>
  <si>
    <t>柿５</t>
    <rPh sb="0" eb="1">
      <t>カキ</t>
    </rPh>
    <phoneticPr fontId="7"/>
  </si>
  <si>
    <t>由利本荘市１</t>
    <rPh sb="0" eb="5">
      <t>ユリホンジョウシ</t>
    </rPh>
    <phoneticPr fontId="7"/>
  </si>
  <si>
    <t>１本</t>
    <rPh sb="1" eb="2">
      <t>ホン</t>
    </rPh>
    <phoneticPr fontId="7"/>
  </si>
  <si>
    <t>本荘太郞１</t>
    <rPh sb="0" eb="2">
      <t>ホンジョウ</t>
    </rPh>
    <rPh sb="2" eb="4">
      <t>タロウ</t>
    </rPh>
    <phoneticPr fontId="7"/>
  </si>
  <si>
    <t>由利本荘市２</t>
    <rPh sb="0" eb="5">
      <t>ユリホンジョウシ</t>
    </rPh>
    <phoneticPr fontId="7"/>
  </si>
  <si>
    <t>２本</t>
    <rPh sb="1" eb="2">
      <t>ホン</t>
    </rPh>
    <phoneticPr fontId="7"/>
  </si>
  <si>
    <t>本荘太郞２</t>
    <rPh sb="0" eb="2">
      <t>ホンジョウ</t>
    </rPh>
    <rPh sb="2" eb="4">
      <t>タロウ</t>
    </rPh>
    <phoneticPr fontId="7"/>
  </si>
  <si>
    <t>由利本荘市３</t>
    <rPh sb="0" eb="5">
      <t>ユリホンジョウシ</t>
    </rPh>
    <phoneticPr fontId="7"/>
  </si>
  <si>
    <t>３本</t>
    <rPh sb="1" eb="2">
      <t>ホン</t>
    </rPh>
    <phoneticPr fontId="7"/>
  </si>
  <si>
    <t>本荘太郞３</t>
    <rPh sb="0" eb="2">
      <t>ホンジョウ</t>
    </rPh>
    <rPh sb="2" eb="4">
      <t>タロウ</t>
    </rPh>
    <phoneticPr fontId="7"/>
  </si>
  <si>
    <t>由利本荘市４</t>
    <rPh sb="0" eb="5">
      <t>ユリホンジョウシ</t>
    </rPh>
    <phoneticPr fontId="7"/>
  </si>
  <si>
    <t>４本</t>
    <rPh sb="1" eb="2">
      <t>ホン</t>
    </rPh>
    <phoneticPr fontId="7"/>
  </si>
  <si>
    <t>本荘太郞４</t>
    <rPh sb="0" eb="2">
      <t>ホンジョウ</t>
    </rPh>
    <rPh sb="2" eb="4">
      <t>タロウ</t>
    </rPh>
    <phoneticPr fontId="7"/>
  </si>
  <si>
    <t>由利本荘市５</t>
    <rPh sb="0" eb="5">
      <t>ユリホンジョウシ</t>
    </rPh>
    <phoneticPr fontId="7"/>
  </si>
  <si>
    <t>５本</t>
    <rPh sb="1" eb="2">
      <t>ホン</t>
    </rPh>
    <phoneticPr fontId="7"/>
  </si>
  <si>
    <t>本荘太郞５</t>
    <rPh sb="0" eb="2">
      <t>ホンジョウ</t>
    </rPh>
    <rPh sb="2" eb="4">
      <t>タロウ</t>
    </rPh>
    <phoneticPr fontId="7"/>
  </si>
  <si>
    <t>０１８４－２２－２２２２</t>
    <phoneticPr fontId="7"/>
  </si>
  <si>
    <t>由利本荘市指令第１４５０号</t>
    <rPh sb="0" eb="5">
      <t>ユリホンジョウシ</t>
    </rPh>
    <rPh sb="5" eb="7">
      <t>シレイ</t>
    </rPh>
    <rPh sb="7" eb="8">
      <t>ダイ</t>
    </rPh>
    <rPh sb="12" eb="13">
      <t>ゴウ</t>
    </rPh>
    <phoneticPr fontId="7"/>
  </si>
  <si>
    <t>秋田銀行　本荘支店</t>
    <rPh sb="0" eb="2">
      <t>アキタ</t>
    </rPh>
    <rPh sb="2" eb="4">
      <t>ギンコウ</t>
    </rPh>
    <rPh sb="5" eb="7">
      <t>ホンジョウ</t>
    </rPh>
    <rPh sb="7" eb="9">
      <t>シテン</t>
    </rPh>
    <phoneticPr fontId="7"/>
  </si>
  <si>
    <t>ﾎﾝｼﾞﾖｳﾀﾛｳ</t>
    <phoneticPr fontId="7"/>
  </si>
  <si>
    <t>伐採か、運搬か、処分か、全部か</t>
    <rPh sb="0" eb="2">
      <t>バッサイ</t>
    </rPh>
    <rPh sb="4" eb="6">
      <t>ウンパン</t>
    </rPh>
    <rPh sb="8" eb="10">
      <t>ショブン</t>
    </rPh>
    <rPh sb="12" eb="14">
      <t>ゼンブ</t>
    </rPh>
    <phoneticPr fontId="7"/>
  </si>
  <si>
    <t>対象樹木の本数</t>
    <rPh sb="2" eb="3">
      <t>ジュ</t>
    </rPh>
    <phoneticPr fontId="27"/>
  </si>
  <si>
    <t>住所</t>
  </si>
  <si>
    <t>住　所</t>
    <rPh sb="0" eb="1">
      <t>ジュウ</t>
    </rPh>
    <rPh sb="2" eb="3">
      <t>ショ</t>
    </rPh>
    <phoneticPr fontId="5"/>
  </si>
  <si>
    <t>氏　名</t>
    <rPh sb="0" eb="1">
      <t>シ</t>
    </rPh>
    <rPh sb="2" eb="3">
      <t>ナ</t>
    </rPh>
    <phoneticPr fontId="5"/>
  </si>
  <si>
    <t>ツキノワグマ誘引樹木伐採・運搬・処分</t>
    <rPh sb="6" eb="8">
      <t>ユウイン</t>
    </rPh>
    <rPh sb="8" eb="10">
      <t>ジュモク</t>
    </rPh>
    <rPh sb="10" eb="12">
      <t>バッサイ</t>
    </rPh>
    <rPh sb="13" eb="15">
      <t>ウンパン</t>
    </rPh>
    <rPh sb="16" eb="18">
      <t>ショブン</t>
    </rPh>
    <phoneticPr fontId="7"/>
  </si>
  <si>
    <t>受任者（申込者）</t>
  </si>
  <si>
    <t>氏名</t>
  </si>
  <si>
    <t>委任者</t>
  </si>
  <si>
    <t>同意印</t>
  </si>
  <si>
    <t>同意書及び委任状</t>
    <phoneticPr fontId="7"/>
  </si>
  <si>
    <t>　委任者は、内訳に記載した土地にある対象樹木の伐採について同意します。</t>
    <rPh sb="6" eb="8">
      <t>ウチワケ</t>
    </rPh>
    <phoneticPr fontId="27"/>
  </si>
  <si>
    <t>住　所</t>
    <phoneticPr fontId="7"/>
  </si>
  <si>
    <t>氏　名</t>
    <phoneticPr fontId="7"/>
  </si>
  <si>
    <t>本荘　太郞</t>
    <rPh sb="0" eb="2">
      <t>ホンジョウ</t>
    </rPh>
    <rPh sb="3" eb="5">
      <t>タロウ</t>
    </rPh>
    <phoneticPr fontId="7"/>
  </si>
  <si>
    <t>由利本荘市尾崎１７</t>
    <rPh sb="0" eb="5">
      <t>ユリホンジョウシ</t>
    </rPh>
    <rPh sb="5" eb="7">
      <t>オザキ</t>
    </rPh>
    <phoneticPr fontId="7"/>
  </si>
  <si>
    <t>黄色部分に入力してください。</t>
    <rPh sb="0" eb="2">
      <t>キイロ</t>
    </rPh>
    <rPh sb="2" eb="4">
      <t>ブブン</t>
    </rPh>
    <rPh sb="5" eb="7">
      <t>ニュウリョク</t>
    </rPh>
    <phoneticPr fontId="7"/>
  </si>
  <si>
    <t>申請書の入力</t>
    <rPh sb="0" eb="3">
      <t>シンセイショ</t>
    </rPh>
    <rPh sb="4" eb="6">
      <t>ニュウリョク</t>
    </rPh>
    <phoneticPr fontId="7"/>
  </si>
  <si>
    <t>補助事業等計画書の入力</t>
    <rPh sb="0" eb="2">
      <t>ホジョ</t>
    </rPh>
    <rPh sb="2" eb="4">
      <t>ジギョウ</t>
    </rPh>
    <rPh sb="4" eb="5">
      <t>トウ</t>
    </rPh>
    <rPh sb="5" eb="8">
      <t>ケイカクショ</t>
    </rPh>
    <rPh sb="9" eb="11">
      <t>ニュウリョク</t>
    </rPh>
    <phoneticPr fontId="7"/>
  </si>
  <si>
    <t>内訳の入力</t>
    <rPh sb="0" eb="2">
      <t>ウチワケ</t>
    </rPh>
    <rPh sb="3" eb="5">
      <t>ニュウリョク</t>
    </rPh>
    <phoneticPr fontId="7"/>
  </si>
  <si>
    <t>普通口座　００２２２２</t>
    <rPh sb="0" eb="2">
      <t>フツウ</t>
    </rPh>
    <rPh sb="2" eb="4">
      <t>コウザ</t>
    </rPh>
    <phoneticPr fontId="7"/>
  </si>
  <si>
    <t>　ツキノワグマを誘引する樹木の伐採により、人身被害の防止を図ることを目的とする。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</si>
</sst>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Red]#,##0"/>
    <numFmt numFmtId="177" formatCode="#,##0_);\(#,##0\)"/>
    <numFmt numFmtId="178" formatCode="###,###.00&quot;ha&quot;"/>
    <numFmt numFmtId="179" formatCode="###,###,###&quot;円&quot;"/>
    <numFmt numFmtId="180" formatCode="0.00&quot;ha&quot;"/>
    <numFmt numFmtId="181" formatCode="[DBNum3][$-411]0"/>
    <numFmt numFmtId="182" formatCode="[DBNum3][$-411]#,##0&quot;－&quot;"/>
    <numFmt numFmtId="183" formatCode="[$-411]ggge&quot;年&quot;m&quot;月&quot;d&quot;日&quot;;@"/>
    <numFmt numFmtId="184" formatCode="###,###&quot;ヶ月&quot;"/>
  </numFmts>
  <fonts count="30">
    <font>
      <sz val="11"/>
      <name val="ＭＳ ゴシック"/>
      <family val="3"/>
      <charset val="128"/>
    </font>
    <font>
      <sz val="11"/>
      <color theme="1"/>
      <name val="HG丸ｺﾞｼｯｸM-PRO"/>
      <family val="2"/>
      <charset val="128"/>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Ｐゴシック"/>
      <family val="3"/>
      <charset val="128"/>
    </font>
    <font>
      <sz val="10"/>
      <name val="ＭＳ 明朝"/>
      <family val="1"/>
      <charset val="128"/>
    </font>
    <font>
      <sz val="6"/>
      <name val="ＭＳ ゴシック"/>
      <family val="3"/>
      <charset val="128"/>
    </font>
    <font>
      <sz val="11"/>
      <name val="ＭＳ Ｐゴシック"/>
      <family val="3"/>
      <charset val="128"/>
    </font>
    <font>
      <sz val="12"/>
      <name val="ＭＳ 明朝"/>
      <family val="1"/>
      <charset val="128"/>
    </font>
    <font>
      <sz val="24"/>
      <name val="ＭＳ 明朝"/>
      <family val="1"/>
      <charset val="128"/>
    </font>
    <font>
      <sz val="11"/>
      <name val="ＭＳ ゴシック"/>
      <family val="3"/>
      <charset val="128"/>
    </font>
    <font>
      <sz val="11"/>
      <name val="ＭＳ 明朝"/>
      <family val="1"/>
      <charset val="128"/>
    </font>
    <font>
      <sz val="11"/>
      <color theme="1"/>
      <name val="ＭＳ Ｐゴシック"/>
      <family val="3"/>
      <charset val="128"/>
      <scheme val="minor"/>
    </font>
    <font>
      <sz val="12"/>
      <name val="ＭＳ Ｐ明朝"/>
      <family val="1"/>
      <charset val="128"/>
    </font>
    <font>
      <sz val="18"/>
      <name val="ＭＳ Ｐ明朝"/>
      <family val="1"/>
      <charset val="128"/>
    </font>
    <font>
      <sz val="10"/>
      <name val="ＭＳ Ｐ明朝"/>
      <family val="1"/>
      <charset val="128"/>
    </font>
    <font>
      <sz val="11"/>
      <name val="ＭＳ Ｐ明朝"/>
      <family val="1"/>
      <charset val="128"/>
    </font>
    <font>
      <b/>
      <sz val="12"/>
      <name val="ＭＳ Ｐ明朝"/>
      <family val="1"/>
      <charset val="128"/>
    </font>
    <font>
      <sz val="14"/>
      <name val="ＭＳ Ｐ明朝"/>
      <family val="1"/>
      <charset val="128"/>
    </font>
    <font>
      <b/>
      <sz val="9"/>
      <color indexed="81"/>
      <name val="MS P ゴシック"/>
      <family val="3"/>
      <charset val="128"/>
    </font>
    <font>
      <b/>
      <sz val="10"/>
      <color indexed="81"/>
      <name val="MS P ゴシック"/>
      <family val="3"/>
      <charset val="128"/>
    </font>
    <font>
      <sz val="11"/>
      <name val="HG丸ｺﾞｼｯｸM-PRO"/>
      <family val="3"/>
      <charset val="128"/>
    </font>
    <font>
      <sz val="11"/>
      <color rgb="FFFF0000"/>
      <name val="HG丸ｺﾞｼｯｸM-PRO"/>
      <family val="3"/>
      <charset val="128"/>
    </font>
    <font>
      <sz val="10"/>
      <name val="HG丸ｺﾞｼｯｸM-PRO"/>
      <family val="3"/>
      <charset val="128"/>
    </font>
    <font>
      <sz val="11"/>
      <color rgb="FF0070C0"/>
      <name val="HG丸ｺﾞｼｯｸM-PRO"/>
      <family val="3"/>
      <charset val="128"/>
    </font>
    <font>
      <sz val="9"/>
      <name val="ＭＳ 明朝"/>
      <family val="1"/>
      <charset val="128"/>
    </font>
    <font>
      <sz val="6"/>
      <name val="HG丸ｺﾞｼｯｸM-PRO"/>
      <family val="2"/>
      <charset val="128"/>
    </font>
    <font>
      <sz val="12"/>
      <name val="HG丸ｺﾞｼｯｸM-PRO"/>
      <family val="3"/>
      <charset val="128"/>
    </font>
    <font>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s>
  <cellStyleXfs count="22">
    <xf numFmtId="0" fontId="0" fillId="0" borderId="0"/>
    <xf numFmtId="38" fontId="11" fillId="0" borderId="0" applyFont="0" applyFill="0" applyBorder="0" applyAlignment="0" applyProtection="0"/>
    <xf numFmtId="6" fontId="11" fillId="0" borderId="0" applyFont="0" applyFill="0" applyBorder="0" applyAlignment="0" applyProtection="0"/>
    <xf numFmtId="0" fontId="8" fillId="0" borderId="0"/>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2" fillId="0" borderId="0">
      <alignment vertical="center"/>
    </xf>
    <xf numFmtId="0" fontId="13"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8" fillId="0" borderId="0">
      <alignment vertical="center"/>
    </xf>
    <xf numFmtId="0" fontId="26" fillId="0" borderId="0">
      <alignment vertical="center"/>
    </xf>
    <xf numFmtId="38" fontId="4" fillId="0" borderId="0" applyFont="0" applyFill="0" applyBorder="0" applyAlignment="0" applyProtection="0">
      <alignment vertical="center"/>
    </xf>
    <xf numFmtId="0" fontId="1" fillId="0" borderId="0">
      <alignment vertical="center"/>
    </xf>
  </cellStyleXfs>
  <cellXfs count="278">
    <xf numFmtId="0" fontId="0" fillId="0" borderId="0" xfId="0"/>
    <xf numFmtId="0" fontId="9" fillId="0" borderId="5" xfId="4" applyFont="1" applyBorder="1">
      <alignment vertical="center"/>
    </xf>
    <xf numFmtId="0" fontId="9" fillId="0" borderId="6" xfId="4" applyFont="1" applyBorder="1">
      <alignment vertical="center"/>
    </xf>
    <xf numFmtId="0" fontId="9" fillId="0" borderId="7" xfId="4" applyFont="1" applyBorder="1">
      <alignment vertical="center"/>
    </xf>
    <xf numFmtId="0" fontId="9" fillId="0" borderId="0" xfId="4" applyFont="1">
      <alignment vertical="center"/>
    </xf>
    <xf numFmtId="0" fontId="9" fillId="0" borderId="8" xfId="4" applyFont="1" applyBorder="1">
      <alignment vertical="center"/>
    </xf>
    <xf numFmtId="0" fontId="9" fillId="0" borderId="9" xfId="4" applyFont="1" applyBorder="1">
      <alignment vertical="center"/>
    </xf>
    <xf numFmtId="0" fontId="9" fillId="0" borderId="10" xfId="4" applyFont="1" applyBorder="1">
      <alignment vertical="center"/>
    </xf>
    <xf numFmtId="182" fontId="9" fillId="0" borderId="10" xfId="4" applyNumberFormat="1" applyFont="1" applyBorder="1" applyAlignment="1">
      <alignment horizontal="left" vertical="center"/>
    </xf>
    <xf numFmtId="0" fontId="9" fillId="0" borderId="3" xfId="4" applyFont="1" applyBorder="1">
      <alignment vertical="center"/>
    </xf>
    <xf numFmtId="0" fontId="9" fillId="0" borderId="11" xfId="4" applyFont="1" applyBorder="1">
      <alignment vertical="center"/>
    </xf>
    <xf numFmtId="0" fontId="9" fillId="0" borderId="12" xfId="4" applyFont="1" applyBorder="1">
      <alignment vertical="center"/>
    </xf>
    <xf numFmtId="0" fontId="9" fillId="0" borderId="13" xfId="4" applyFont="1" applyBorder="1">
      <alignment vertical="center"/>
    </xf>
    <xf numFmtId="0" fontId="9" fillId="0" borderId="14" xfId="4" applyFont="1" applyBorder="1">
      <alignment vertical="center"/>
    </xf>
    <xf numFmtId="0" fontId="6" fillId="0" borderId="8" xfId="4" applyFont="1" applyBorder="1">
      <alignment vertical="center"/>
    </xf>
    <xf numFmtId="0" fontId="6" fillId="0" borderId="0" xfId="4" applyFont="1">
      <alignment vertical="center"/>
    </xf>
    <xf numFmtId="0" fontId="6" fillId="0" borderId="9" xfId="4" applyFont="1" applyBorder="1">
      <alignment vertical="center"/>
    </xf>
    <xf numFmtId="181" fontId="6" fillId="0" borderId="0" xfId="4" applyNumberFormat="1" applyFont="1">
      <alignment vertical="center"/>
    </xf>
    <xf numFmtId="181" fontId="6" fillId="0" borderId="0" xfId="4" applyNumberFormat="1" applyFont="1" applyAlignment="1">
      <alignment horizontal="center" vertical="center"/>
    </xf>
    <xf numFmtId="181" fontId="9" fillId="0" borderId="0" xfId="4" applyNumberFormat="1" applyFont="1" applyAlignment="1">
      <alignment horizontal="center" vertical="center"/>
    </xf>
    <xf numFmtId="0" fontId="6" fillId="0" borderId="0" xfId="4" applyFont="1" applyAlignment="1">
      <alignment horizontal="center" vertical="center"/>
    </xf>
    <xf numFmtId="0" fontId="15" fillId="0" borderId="0" xfId="3" applyFont="1" applyAlignment="1">
      <alignment horizontal="center" vertical="center"/>
    </xf>
    <xf numFmtId="0" fontId="14" fillId="0" borderId="0" xfId="3" applyFont="1" applyAlignment="1">
      <alignment horizontal="right" vertical="center"/>
    </xf>
    <xf numFmtId="0" fontId="14" fillId="0" borderId="0" xfId="3" applyFont="1" applyAlignment="1">
      <alignment horizontal="center" vertical="center"/>
    </xf>
    <xf numFmtId="0" fontId="14" fillId="0" borderId="0" xfId="3" applyFont="1"/>
    <xf numFmtId="0" fontId="14" fillId="0" borderId="0" xfId="3" applyFont="1" applyAlignment="1">
      <alignment vertical="top"/>
    </xf>
    <xf numFmtId="0" fontId="14" fillId="0" borderId="4" xfId="3" applyFont="1" applyBorder="1" applyAlignment="1">
      <alignment horizontal="center" vertical="center" shrinkToFit="1"/>
    </xf>
    <xf numFmtId="0" fontId="14" fillId="0" borderId="0" xfId="3" applyFont="1" applyAlignment="1">
      <alignment horizontal="center" vertical="center" shrinkToFit="1"/>
    </xf>
    <xf numFmtId="179" fontId="16" fillId="0" borderId="0" xfId="3" applyNumberFormat="1" applyFont="1" applyAlignment="1">
      <alignment vertical="center" shrinkToFit="1"/>
    </xf>
    <xf numFmtId="49" fontId="14" fillId="0" borderId="0" xfId="3" applyNumberFormat="1" applyFont="1" applyAlignment="1">
      <alignment horizontal="left" vertical="center"/>
    </xf>
    <xf numFmtId="49" fontId="14" fillId="0" borderId="0" xfId="3" applyNumberFormat="1" applyFont="1" applyAlignment="1">
      <alignment horizontal="right" vertical="center"/>
    </xf>
    <xf numFmtId="0" fontId="14" fillId="0" borderId="0" xfId="3" applyFont="1" applyAlignment="1">
      <alignment vertical="center" wrapText="1"/>
    </xf>
    <xf numFmtId="0" fontId="14" fillId="0" borderId="0" xfId="3" applyFont="1" applyAlignment="1">
      <alignment vertical="center"/>
    </xf>
    <xf numFmtId="0" fontId="14" fillId="0" borderId="1" xfId="3" applyFont="1" applyBorder="1" applyAlignment="1">
      <alignment horizontal="center" vertical="center" shrinkToFit="1"/>
    </xf>
    <xf numFmtId="0" fontId="14" fillId="0" borderId="0" xfId="3" applyFont="1" applyAlignment="1">
      <alignment horizontal="distributed" vertical="center"/>
    </xf>
    <xf numFmtId="0" fontId="9" fillId="0" borderId="12" xfId="0" applyFont="1" applyBorder="1" applyAlignment="1">
      <alignment vertical="center"/>
    </xf>
    <xf numFmtId="0" fontId="14" fillId="0" borderId="1" xfId="3" applyFont="1" applyBorder="1" applyAlignment="1">
      <alignment horizontal="center" vertical="center"/>
    </xf>
    <xf numFmtId="0" fontId="14" fillId="0" borderId="3" xfId="3" applyFont="1" applyBorder="1" applyAlignment="1">
      <alignment horizontal="center" vertical="center"/>
    </xf>
    <xf numFmtId="0" fontId="14" fillId="0" borderId="0" xfId="3" applyFont="1" applyAlignment="1">
      <alignment vertical="center" shrinkToFit="1"/>
    </xf>
    <xf numFmtId="0" fontId="14" fillId="0" borderId="5" xfId="3" applyFont="1" applyBorder="1" applyAlignment="1">
      <alignment horizontal="center" vertical="center" shrinkToFit="1"/>
    </xf>
    <xf numFmtId="0" fontId="14" fillId="0" borderId="7" xfId="3" applyFont="1" applyBorder="1" applyAlignment="1">
      <alignment horizontal="left" vertical="center"/>
    </xf>
    <xf numFmtId="0" fontId="14" fillId="0" borderId="8" xfId="3" applyFont="1" applyBorder="1" applyAlignment="1">
      <alignment horizontal="center" vertical="center" shrinkToFit="1"/>
    </xf>
    <xf numFmtId="0" fontId="14" fillId="0" borderId="9" xfId="3" applyFont="1" applyBorder="1" applyAlignment="1">
      <alignment horizontal="left" vertical="center"/>
    </xf>
    <xf numFmtId="0" fontId="14" fillId="0" borderId="13" xfId="3" applyFont="1" applyBorder="1" applyAlignment="1">
      <alignment horizontal="center" vertical="center" shrinkToFit="1"/>
    </xf>
    <xf numFmtId="0" fontId="14" fillId="0" borderId="14" xfId="3" applyFont="1" applyBorder="1" applyAlignment="1">
      <alignment horizontal="left" vertical="center"/>
    </xf>
    <xf numFmtId="0" fontId="14" fillId="0" borderId="2" xfId="3" applyFont="1" applyBorder="1" applyAlignment="1">
      <alignment vertical="center"/>
    </xf>
    <xf numFmtId="0" fontId="14" fillId="0" borderId="11" xfId="3" applyFont="1" applyBorder="1" applyAlignment="1">
      <alignment vertical="center"/>
    </xf>
    <xf numFmtId="0" fontId="9" fillId="2" borderId="3" xfId="4" applyFont="1" applyFill="1" applyBorder="1">
      <alignment vertical="center"/>
    </xf>
    <xf numFmtId="0" fontId="9" fillId="2" borderId="12" xfId="4" applyFont="1" applyFill="1" applyBorder="1">
      <alignment vertical="center"/>
    </xf>
    <xf numFmtId="0" fontId="9" fillId="2" borderId="11" xfId="4" applyFont="1" applyFill="1" applyBorder="1">
      <alignment vertical="center"/>
    </xf>
    <xf numFmtId="0" fontId="9" fillId="2" borderId="0" xfId="4" applyFont="1" applyFill="1">
      <alignment vertical="center"/>
    </xf>
    <xf numFmtId="0" fontId="9" fillId="2" borderId="9" xfId="4" applyFont="1" applyFill="1" applyBorder="1">
      <alignment vertical="center"/>
    </xf>
    <xf numFmtId="0" fontId="22" fillId="0" borderId="0" xfId="0" applyFont="1" applyAlignment="1">
      <alignment vertical="center"/>
    </xf>
    <xf numFmtId="0" fontId="14" fillId="0" borderId="6" xfId="3" applyFont="1" applyBorder="1" applyAlignment="1">
      <alignment vertical="center"/>
    </xf>
    <xf numFmtId="0" fontId="14" fillId="0" borderId="10" xfId="3" applyFont="1" applyBorder="1" applyAlignment="1">
      <alignment vertical="center"/>
    </xf>
    <xf numFmtId="0" fontId="22" fillId="0" borderId="1" xfId="0" applyFont="1" applyBorder="1" applyAlignment="1">
      <alignment vertical="center"/>
    </xf>
    <xf numFmtId="0" fontId="23" fillId="0" borderId="0" xfId="0" applyFont="1" applyAlignment="1">
      <alignment vertical="center"/>
    </xf>
    <xf numFmtId="183" fontId="14" fillId="0" borderId="0" xfId="3" applyNumberFormat="1" applyFont="1" applyAlignment="1">
      <alignment vertical="center"/>
    </xf>
    <xf numFmtId="0" fontId="24" fillId="0" borderId="0" xfId="0" applyFont="1" applyAlignment="1">
      <alignment vertical="center" wrapText="1"/>
    </xf>
    <xf numFmtId="0" fontId="24" fillId="0" borderId="1" xfId="0" applyFont="1" applyBorder="1" applyAlignment="1">
      <alignment vertical="center" wrapText="1"/>
    </xf>
    <xf numFmtId="0" fontId="22" fillId="0" borderId="6" xfId="0" applyFont="1" applyBorder="1" applyAlignment="1">
      <alignment vertical="center"/>
    </xf>
    <xf numFmtId="0" fontId="24" fillId="0" borderId="6" xfId="0" applyFont="1" applyBorder="1" applyAlignment="1">
      <alignment vertical="center" wrapText="1"/>
    </xf>
    <xf numFmtId="0" fontId="22" fillId="0" borderId="10" xfId="0" applyFont="1" applyBorder="1" applyAlignment="1">
      <alignment vertical="center"/>
    </xf>
    <xf numFmtId="0" fontId="22" fillId="0" borderId="0" xfId="0" applyFont="1" applyAlignment="1">
      <alignment vertical="center" wrapText="1"/>
    </xf>
    <xf numFmtId="0" fontId="22" fillId="3" borderId="1" xfId="0" applyFont="1" applyFill="1" applyBorder="1" applyAlignment="1">
      <alignment vertical="center" wrapText="1"/>
    </xf>
    <xf numFmtId="183" fontId="22" fillId="3" borderId="1" xfId="0" applyNumberFormat="1" applyFont="1" applyFill="1" applyBorder="1" applyAlignment="1">
      <alignment vertical="center" wrapText="1"/>
    </xf>
    <xf numFmtId="0" fontId="22" fillId="0" borderId="6" xfId="0" applyFont="1" applyBorder="1" applyAlignment="1">
      <alignment vertical="center" wrapText="1"/>
    </xf>
    <xf numFmtId="0" fontId="22" fillId="0" borderId="10" xfId="0" applyFont="1" applyBorder="1" applyAlignment="1">
      <alignment vertical="center" wrapText="1"/>
    </xf>
    <xf numFmtId="183" fontId="22" fillId="4" borderId="1" xfId="0" applyNumberFormat="1" applyFont="1" applyFill="1" applyBorder="1" applyAlignment="1">
      <alignment vertical="center" wrapText="1"/>
    </xf>
    <xf numFmtId="0" fontId="22" fillId="4" borderId="1" xfId="0" applyFont="1" applyFill="1" applyBorder="1" applyAlignment="1">
      <alignment vertical="center" wrapText="1"/>
    </xf>
    <xf numFmtId="38" fontId="22" fillId="3" borderId="1" xfId="20" applyFont="1" applyFill="1" applyBorder="1" applyAlignment="1">
      <alignment vertical="center" wrapText="1"/>
    </xf>
    <xf numFmtId="38" fontId="22" fillId="5" borderId="1" xfId="20" applyFont="1" applyFill="1" applyBorder="1" applyAlignment="1">
      <alignment vertical="center" wrapText="1"/>
    </xf>
    <xf numFmtId="0" fontId="22" fillId="5" borderId="1" xfId="0" applyFont="1" applyFill="1" applyBorder="1" applyAlignment="1">
      <alignment vertical="center" wrapText="1"/>
    </xf>
    <xf numFmtId="0" fontId="28" fillId="0" borderId="0" xfId="0" applyFont="1"/>
    <xf numFmtId="0" fontId="28" fillId="0" borderId="0" xfId="0" applyFont="1" applyAlignment="1">
      <alignment horizontal="center"/>
    </xf>
    <xf numFmtId="0" fontId="22" fillId="0" borderId="1" xfId="0" applyFont="1" applyBorder="1" applyAlignment="1">
      <alignment horizontal="center" vertical="center" wrapText="1"/>
    </xf>
    <xf numFmtId="0" fontId="22" fillId="3" borderId="1" xfId="0" applyFont="1" applyFill="1" applyBorder="1" applyAlignment="1">
      <alignment vertical="center"/>
    </xf>
    <xf numFmtId="0" fontId="24" fillId="3" borderId="1" xfId="0" applyFont="1" applyFill="1" applyBorder="1" applyAlignment="1">
      <alignment vertical="center" wrapText="1"/>
    </xf>
    <xf numFmtId="0" fontId="28" fillId="5" borderId="1" xfId="0" applyFont="1" applyFill="1" applyBorder="1" applyAlignment="1">
      <alignment horizontal="center" vertical="center"/>
    </xf>
    <xf numFmtId="183"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0" fontId="14" fillId="0" borderId="0" xfId="3" applyFont="1" applyAlignment="1">
      <alignment horizontal="left" vertical="center" indent="1"/>
    </xf>
    <xf numFmtId="0" fontId="23" fillId="0" borderId="0" xfId="21" applyFont="1">
      <alignment vertical="center"/>
    </xf>
    <xf numFmtId="0" fontId="22" fillId="0" borderId="0" xfId="21" applyFont="1" applyAlignment="1">
      <alignment horizontal="left" vertical="center"/>
    </xf>
    <xf numFmtId="0" fontId="23" fillId="0" borderId="0" xfId="21" applyFont="1" applyAlignment="1">
      <alignment horizontal="center" vertical="center" wrapText="1"/>
    </xf>
    <xf numFmtId="0" fontId="23" fillId="0" borderId="0" xfId="21" applyFont="1" applyAlignment="1">
      <alignment horizontal="center" vertical="center"/>
    </xf>
    <xf numFmtId="0" fontId="29" fillId="0" borderId="0" xfId="21" applyFont="1">
      <alignment vertical="center"/>
    </xf>
    <xf numFmtId="0" fontId="22" fillId="0" borderId="0" xfId="21" applyFont="1">
      <alignment vertical="center"/>
    </xf>
    <xf numFmtId="0" fontId="22" fillId="0" borderId="10" xfId="21" applyFont="1" applyBorder="1" applyAlignment="1">
      <alignment horizontal="right" vertical="center"/>
    </xf>
    <xf numFmtId="0" fontId="22" fillId="0" borderId="10" xfId="21" applyFont="1" applyBorder="1">
      <alignment vertical="center"/>
    </xf>
    <xf numFmtId="0" fontId="22" fillId="0" borderId="6" xfId="21" applyFont="1" applyBorder="1">
      <alignment vertical="center"/>
    </xf>
    <xf numFmtId="0" fontId="22" fillId="0" borderId="1" xfId="0" applyFont="1" applyBorder="1" applyAlignment="1">
      <alignment horizontal="left" vertical="center" wrapText="1"/>
    </xf>
    <xf numFmtId="0" fontId="25" fillId="0" borderId="0" xfId="0" applyFont="1" applyAlignment="1">
      <alignment vertical="center" wrapText="1"/>
    </xf>
    <xf numFmtId="183" fontId="22" fillId="3" borderId="1" xfId="0" applyNumberFormat="1" applyFont="1" applyFill="1" applyBorder="1" applyAlignment="1">
      <alignment horizontal="left" vertical="center" wrapText="1"/>
    </xf>
    <xf numFmtId="183" fontId="22" fillId="4" borderId="1" xfId="0" applyNumberFormat="1" applyFont="1" applyFill="1" applyBorder="1" applyAlignment="1">
      <alignment horizontal="left" vertical="center" wrapText="1"/>
    </xf>
    <xf numFmtId="183" fontId="22" fillId="5" borderId="1" xfId="0" applyNumberFormat="1" applyFont="1" applyFill="1" applyBorder="1" applyAlignment="1">
      <alignment horizontal="left" vertical="center" wrapText="1"/>
    </xf>
    <xf numFmtId="0" fontId="14" fillId="0" borderId="22" xfId="3" applyFont="1" applyBorder="1" applyAlignment="1">
      <alignment vertical="center"/>
    </xf>
    <xf numFmtId="0" fontId="14" fillId="0" borderId="0" xfId="3" applyFont="1" applyAlignment="1">
      <alignment vertical="center"/>
    </xf>
    <xf numFmtId="0" fontId="14" fillId="0" borderId="9" xfId="3" applyFont="1" applyBorder="1" applyAlignment="1">
      <alignment vertical="center"/>
    </xf>
    <xf numFmtId="0" fontId="14" fillId="0" borderId="21" xfId="3" applyFont="1" applyBorder="1" applyAlignment="1">
      <alignment vertical="center"/>
    </xf>
    <xf numFmtId="0" fontId="14" fillId="0" borderId="10" xfId="3" applyFont="1" applyBorder="1" applyAlignment="1">
      <alignment vertical="center"/>
    </xf>
    <xf numFmtId="0" fontId="14" fillId="0" borderId="14" xfId="3" applyFont="1" applyBorder="1" applyAlignment="1">
      <alignment vertical="center"/>
    </xf>
    <xf numFmtId="0" fontId="19" fillId="0" borderId="22" xfId="3" applyFont="1" applyBorder="1" applyAlignment="1">
      <alignment horizontal="center" vertical="center" shrinkToFit="1"/>
    </xf>
    <xf numFmtId="0" fontId="19" fillId="0" borderId="0" xfId="3" applyFont="1" applyAlignment="1">
      <alignment horizontal="center" vertical="center" shrinkToFit="1"/>
    </xf>
    <xf numFmtId="0" fontId="19" fillId="0" borderId="9" xfId="3" applyFont="1" applyBorder="1" applyAlignment="1">
      <alignment horizontal="center" vertical="center" shrinkToFit="1"/>
    </xf>
    <xf numFmtId="0" fontId="14" fillId="0" borderId="22" xfId="3" applyFont="1" applyBorder="1" applyAlignment="1">
      <alignment vertical="center" shrinkToFit="1"/>
    </xf>
    <xf numFmtId="0" fontId="14" fillId="0" borderId="0" xfId="3" applyFont="1" applyAlignment="1">
      <alignment vertical="center" shrinkToFit="1"/>
    </xf>
    <xf numFmtId="0" fontId="14" fillId="0" borderId="9" xfId="3" applyFont="1" applyBorder="1" applyAlignment="1">
      <alignment vertical="center" shrinkToFit="1"/>
    </xf>
    <xf numFmtId="0" fontId="14" fillId="0" borderId="8" xfId="3" applyFont="1" applyBorder="1" applyAlignment="1">
      <alignment vertical="center"/>
    </xf>
    <xf numFmtId="0" fontId="14" fillId="0" borderId="13" xfId="3" applyFont="1" applyBorder="1" applyAlignment="1">
      <alignment vertical="center"/>
    </xf>
    <xf numFmtId="0" fontId="14" fillId="0" borderId="18" xfId="3" applyFont="1" applyBorder="1" applyAlignment="1">
      <alignment vertical="center"/>
    </xf>
    <xf numFmtId="179" fontId="14" fillId="0" borderId="1" xfId="3" applyNumberFormat="1" applyFont="1" applyBorder="1" applyAlignment="1">
      <alignment vertical="center" shrinkToFit="1"/>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4" fillId="0" borderId="20" xfId="3" applyFont="1" applyBorder="1" applyAlignment="1">
      <alignment horizontal="right" vertical="center"/>
    </xf>
    <xf numFmtId="0" fontId="14" fillId="0" borderId="6" xfId="3" applyFont="1" applyBorder="1" applyAlignment="1">
      <alignment horizontal="right" vertical="center"/>
    </xf>
    <xf numFmtId="0" fontId="14" fillId="0" borderId="21" xfId="3" applyFont="1" applyBorder="1" applyAlignment="1">
      <alignment horizontal="right" vertical="center"/>
    </xf>
    <xf numFmtId="0" fontId="14" fillId="0" borderId="10" xfId="3" applyFont="1" applyBorder="1" applyAlignment="1">
      <alignment horizontal="right" vertical="center"/>
    </xf>
    <xf numFmtId="0" fontId="14" fillId="0" borderId="3" xfId="3" applyFont="1" applyBorder="1" applyAlignment="1">
      <alignment vertical="center"/>
    </xf>
    <xf numFmtId="179" fontId="14" fillId="0" borderId="4" xfId="3" applyNumberFormat="1" applyFont="1" applyBorder="1" applyAlignment="1">
      <alignment vertical="center" shrinkToFit="1"/>
    </xf>
    <xf numFmtId="179" fontId="14" fillId="0" borderId="5" xfId="3" applyNumberFormat="1" applyFont="1" applyBorder="1" applyAlignment="1">
      <alignment vertical="center" shrinkToFit="1"/>
    </xf>
    <xf numFmtId="179" fontId="14" fillId="0" borderId="7" xfId="3" applyNumberFormat="1" applyFont="1" applyBorder="1" applyAlignment="1">
      <alignment vertical="center" shrinkToFit="1"/>
    </xf>
    <xf numFmtId="179" fontId="14" fillId="0" borderId="13" xfId="3" applyNumberFormat="1" applyFont="1" applyBorder="1" applyAlignment="1">
      <alignment vertical="center" shrinkToFit="1"/>
    </xf>
    <xf numFmtId="179" fontId="14" fillId="0" borderId="14" xfId="3" applyNumberFormat="1" applyFont="1" applyBorder="1" applyAlignment="1">
      <alignment vertical="center" shrinkToFit="1"/>
    </xf>
    <xf numFmtId="0" fontId="14" fillId="0" borderId="16" xfId="3" applyFont="1" applyBorder="1" applyAlignment="1">
      <alignment horizontal="center" vertical="center"/>
    </xf>
    <xf numFmtId="0" fontId="14" fillId="0" borderId="2" xfId="3" applyFont="1" applyBorder="1" applyAlignment="1">
      <alignment horizontal="center" vertical="center"/>
    </xf>
    <xf numFmtId="184" fontId="14" fillId="0" borderId="1" xfId="3" applyNumberFormat="1" applyFont="1" applyBorder="1" applyAlignment="1">
      <alignment horizontal="center" vertical="center"/>
    </xf>
    <xf numFmtId="0" fontId="14" fillId="0" borderId="8" xfId="3" applyFont="1" applyBorder="1" applyAlignment="1">
      <alignment horizontal="left" vertical="center" wrapText="1"/>
    </xf>
    <xf numFmtId="0" fontId="14" fillId="0" borderId="0" xfId="3" applyFont="1" applyAlignment="1">
      <alignment horizontal="left" vertical="center" wrapText="1"/>
    </xf>
    <xf numFmtId="0" fontId="14" fillId="0" borderId="18" xfId="3" applyFont="1" applyBorder="1" applyAlignment="1">
      <alignment horizontal="left" vertical="center" wrapText="1"/>
    </xf>
    <xf numFmtId="179" fontId="14" fillId="0" borderId="16" xfId="3" applyNumberFormat="1" applyFont="1" applyBorder="1" applyAlignment="1">
      <alignment vertical="center" shrinkToFit="1"/>
    </xf>
    <xf numFmtId="179" fontId="14" fillId="0" borderId="2" xfId="3" applyNumberFormat="1" applyFont="1" applyBorder="1" applyAlignment="1">
      <alignment vertical="center" shrinkToFit="1"/>
    </xf>
    <xf numFmtId="179" fontId="14" fillId="0" borderId="5" xfId="3" applyNumberFormat="1" applyFont="1" applyBorder="1" applyAlignment="1">
      <alignment horizontal="center" vertical="center" shrinkToFit="1"/>
    </xf>
    <xf numFmtId="179" fontId="14" fillId="0" borderId="7" xfId="3" applyNumberFormat="1" applyFont="1" applyBorder="1" applyAlignment="1">
      <alignment horizontal="center" vertical="center" shrinkToFit="1"/>
    </xf>
    <xf numFmtId="179" fontId="14" fillId="0" borderId="8" xfId="3" applyNumberFormat="1" applyFont="1" applyBorder="1" applyAlignment="1">
      <alignment horizontal="center" vertical="center" shrinkToFit="1"/>
    </xf>
    <xf numFmtId="179" fontId="14" fillId="0" borderId="9" xfId="3" applyNumberFormat="1" applyFont="1" applyBorder="1" applyAlignment="1">
      <alignment horizontal="center" vertical="center" shrinkToFit="1"/>
    </xf>
    <xf numFmtId="179" fontId="14" fillId="0" borderId="13" xfId="3" applyNumberFormat="1" applyFont="1" applyBorder="1" applyAlignment="1">
      <alignment horizontal="center" vertical="center" shrinkToFit="1"/>
    </xf>
    <xf numFmtId="179" fontId="14" fillId="0" borderId="14" xfId="3" applyNumberFormat="1" applyFont="1" applyBorder="1" applyAlignment="1">
      <alignment horizontal="center" vertical="center" shrinkToFit="1"/>
    </xf>
    <xf numFmtId="179" fontId="14" fillId="0" borderId="16" xfId="3" applyNumberFormat="1" applyFont="1" applyBorder="1" applyAlignment="1">
      <alignment horizontal="center" vertical="center" shrinkToFit="1"/>
    </xf>
    <xf numFmtId="179" fontId="14" fillId="0" borderId="15" xfId="3" applyNumberFormat="1" applyFont="1" applyBorder="1" applyAlignment="1">
      <alignment horizontal="center" vertical="center" shrinkToFit="1"/>
    </xf>
    <xf numFmtId="179" fontId="14" fillId="0" borderId="2" xfId="3" applyNumberFormat="1" applyFont="1" applyBorder="1" applyAlignment="1">
      <alignment horizontal="center" vertical="center" shrinkToFit="1"/>
    </xf>
    <xf numFmtId="179" fontId="14" fillId="0" borderId="16" xfId="3" applyNumberFormat="1" applyFont="1" applyBorder="1" applyAlignment="1">
      <alignment horizontal="right" vertical="center" shrinkToFit="1"/>
    </xf>
    <xf numFmtId="179" fontId="14" fillId="0" borderId="15" xfId="3" applyNumberFormat="1" applyFont="1" applyBorder="1" applyAlignment="1">
      <alignment horizontal="right" vertical="center" shrinkToFit="1"/>
    </xf>
    <xf numFmtId="179" fontId="14" fillId="0" borderId="2" xfId="3" applyNumberFormat="1" applyFont="1" applyBorder="1" applyAlignment="1">
      <alignment horizontal="right" vertical="center" shrinkToFit="1"/>
    </xf>
    <xf numFmtId="183" fontId="14" fillId="0" borderId="6" xfId="3" applyNumberFormat="1" applyFont="1" applyBorder="1" applyAlignment="1">
      <alignment horizontal="distributed" vertical="center"/>
    </xf>
    <xf numFmtId="183" fontId="14" fillId="0" borderId="7" xfId="3" applyNumberFormat="1" applyFont="1" applyBorder="1" applyAlignment="1">
      <alignment horizontal="distributed" vertical="center"/>
    </xf>
    <xf numFmtId="183" fontId="14" fillId="0" borderId="10" xfId="3" applyNumberFormat="1" applyFont="1" applyBorder="1" applyAlignment="1">
      <alignment horizontal="distributed" vertical="center"/>
    </xf>
    <xf numFmtId="183" fontId="14" fillId="0" borderId="14" xfId="3" applyNumberFormat="1" applyFont="1" applyBorder="1" applyAlignment="1">
      <alignment horizontal="distributed" vertical="center"/>
    </xf>
    <xf numFmtId="0" fontId="14" fillId="0" borderId="1" xfId="3" applyFont="1" applyBorder="1" applyAlignment="1">
      <alignment horizontal="center" vertical="center"/>
    </xf>
    <xf numFmtId="0" fontId="16" fillId="0" borderId="1" xfId="3" applyFont="1" applyBorder="1" applyAlignment="1">
      <alignment vertical="center"/>
    </xf>
    <xf numFmtId="178" fontId="14" fillId="0" borderId="1" xfId="3" applyNumberFormat="1" applyFont="1" applyBorder="1" applyAlignment="1">
      <alignment vertical="center"/>
    </xf>
    <xf numFmtId="0" fontId="16" fillId="0" borderId="16" xfId="3" applyFont="1" applyBorder="1" applyAlignment="1">
      <alignment horizontal="center" vertical="center" wrapText="1"/>
    </xf>
    <xf numFmtId="0" fontId="16" fillId="0" borderId="15" xfId="3" applyFont="1" applyBorder="1" applyAlignment="1">
      <alignment horizontal="center" vertical="center" wrapText="1"/>
    </xf>
    <xf numFmtId="0" fontId="16" fillId="0" borderId="2" xfId="3" applyFont="1" applyBorder="1" applyAlignment="1">
      <alignment horizontal="center" vertical="center" wrapText="1"/>
    </xf>
    <xf numFmtId="184" fontId="14" fillId="0" borderId="5" xfId="3" applyNumberFormat="1" applyFont="1" applyBorder="1" applyAlignment="1">
      <alignment horizontal="center" vertical="center"/>
    </xf>
    <xf numFmtId="184" fontId="14" fillId="0" borderId="7" xfId="3" applyNumberFormat="1" applyFont="1" applyBorder="1" applyAlignment="1">
      <alignment horizontal="center" vertical="center"/>
    </xf>
    <xf numFmtId="184" fontId="14" fillId="0" borderId="8" xfId="3" applyNumberFormat="1" applyFont="1" applyBorder="1" applyAlignment="1">
      <alignment horizontal="center" vertical="center"/>
    </xf>
    <xf numFmtId="184" fontId="14" fillId="0" borderId="9" xfId="3" applyNumberFormat="1" applyFont="1" applyBorder="1" applyAlignment="1">
      <alignment horizontal="center" vertical="center"/>
    </xf>
    <xf numFmtId="184" fontId="14" fillId="0" borderId="13" xfId="3" applyNumberFormat="1" applyFont="1" applyBorder="1" applyAlignment="1">
      <alignment horizontal="center" vertical="center"/>
    </xf>
    <xf numFmtId="184" fontId="14" fillId="0" borderId="14" xfId="3" applyNumberFormat="1" applyFont="1" applyBorder="1" applyAlignment="1">
      <alignment horizontal="center" vertical="center"/>
    </xf>
    <xf numFmtId="0" fontId="14" fillId="0" borderId="23" xfId="3" applyFont="1" applyBorder="1" applyAlignment="1">
      <alignment horizontal="center" vertical="center"/>
    </xf>
    <xf numFmtId="0" fontId="14" fillId="0" borderId="27" xfId="3" applyFont="1" applyBorder="1" applyAlignment="1">
      <alignment horizontal="center" vertical="center"/>
    </xf>
    <xf numFmtId="0" fontId="14" fillId="0" borderId="24" xfId="3" applyFont="1" applyBorder="1" applyAlignment="1">
      <alignment horizontal="center" vertical="center"/>
    </xf>
    <xf numFmtId="179" fontId="14" fillId="0" borderId="25" xfId="3" applyNumberFormat="1" applyFont="1" applyBorder="1" applyAlignment="1">
      <alignment horizontal="right" vertical="center" shrinkToFit="1"/>
    </xf>
    <xf numFmtId="179" fontId="14" fillId="0" borderId="28" xfId="3" applyNumberFormat="1" applyFont="1" applyBorder="1" applyAlignment="1">
      <alignment horizontal="right" vertical="center" shrinkToFit="1"/>
    </xf>
    <xf numFmtId="179" fontId="14" fillId="0" borderId="26" xfId="3" applyNumberFormat="1" applyFont="1" applyBorder="1" applyAlignment="1">
      <alignment horizontal="right" vertical="center" shrinkToFit="1"/>
    </xf>
    <xf numFmtId="0" fontId="15" fillId="0" borderId="0" xfId="3" applyFont="1" applyAlignment="1">
      <alignment horizontal="center" vertical="center"/>
    </xf>
    <xf numFmtId="0" fontId="15" fillId="0" borderId="10" xfId="3" applyFont="1" applyBorder="1" applyAlignment="1">
      <alignment horizontal="center" vertical="center"/>
    </xf>
    <xf numFmtId="179" fontId="19" fillId="0" borderId="0" xfId="3" applyNumberFormat="1" applyFont="1" applyAlignment="1">
      <alignment horizontal="right" vertical="center"/>
    </xf>
    <xf numFmtId="0" fontId="14" fillId="0" borderId="3" xfId="3" applyFont="1" applyBorder="1" applyAlignment="1">
      <alignment horizontal="center" vertical="center"/>
    </xf>
    <xf numFmtId="0" fontId="14" fillId="0" borderId="1" xfId="3" applyFont="1" applyBorder="1" applyAlignment="1">
      <alignment horizontal="center" vertical="center" shrinkToFit="1"/>
    </xf>
    <xf numFmtId="0" fontId="14" fillId="0" borderId="4" xfId="3" applyFont="1" applyBorder="1" applyAlignment="1">
      <alignment horizontal="center" vertical="center"/>
    </xf>
    <xf numFmtId="0" fontId="14" fillId="0" borderId="5" xfId="3" applyFont="1" applyBorder="1" applyAlignment="1">
      <alignment horizontal="left" vertical="center" wrapText="1" shrinkToFit="1"/>
    </xf>
    <xf numFmtId="0" fontId="14" fillId="0" borderId="6" xfId="3" applyFont="1" applyBorder="1" applyAlignment="1">
      <alignment horizontal="left" vertical="center" wrapText="1" shrinkToFit="1"/>
    </xf>
    <xf numFmtId="0" fontId="14" fillId="0" borderId="17" xfId="3" applyFont="1" applyBorder="1" applyAlignment="1">
      <alignment horizontal="left" vertical="center" wrapText="1" shrinkToFit="1"/>
    </xf>
    <xf numFmtId="0" fontId="14" fillId="0" borderId="8" xfId="3" applyFont="1" applyBorder="1" applyAlignment="1">
      <alignment horizontal="left" vertical="center" wrapText="1" shrinkToFit="1"/>
    </xf>
    <xf numFmtId="0" fontId="14" fillId="0" borderId="0" xfId="3" applyFont="1" applyAlignment="1">
      <alignment horizontal="left" vertical="center" wrapText="1" shrinkToFit="1"/>
    </xf>
    <xf numFmtId="0" fontId="14" fillId="0" borderId="18" xfId="3" applyFont="1" applyBorder="1" applyAlignment="1">
      <alignment horizontal="left" vertical="center" wrapText="1" shrinkToFit="1"/>
    </xf>
    <xf numFmtId="0" fontId="14" fillId="0" borderId="13" xfId="3" applyFont="1" applyBorder="1" applyAlignment="1">
      <alignment horizontal="left" vertical="center" wrapText="1" shrinkToFit="1"/>
    </xf>
    <xf numFmtId="0" fontId="14" fillId="0" borderId="10" xfId="3" applyFont="1" applyBorder="1" applyAlignment="1">
      <alignment horizontal="left" vertical="center" wrapText="1" shrinkToFit="1"/>
    </xf>
    <xf numFmtId="0" fontId="14" fillId="0" borderId="19" xfId="3" applyFont="1" applyBorder="1" applyAlignment="1">
      <alignment horizontal="left" vertical="center" wrapText="1" shrinkToFit="1"/>
    </xf>
    <xf numFmtId="0" fontId="14" fillId="0" borderId="0" xfId="3" applyFont="1" applyAlignment="1">
      <alignment horizontal="center" vertical="center"/>
    </xf>
    <xf numFmtId="49" fontId="14" fillId="0" borderId="0" xfId="3" applyNumberFormat="1" applyFont="1" applyAlignment="1">
      <alignment horizontal="center" vertical="center"/>
    </xf>
    <xf numFmtId="0" fontId="14" fillId="0" borderId="5" xfId="3" applyFont="1" applyBorder="1" applyAlignment="1">
      <alignment horizontal="left" vertical="center" shrinkToFit="1"/>
    </xf>
    <xf numFmtId="0" fontId="14" fillId="0" borderId="6" xfId="3" applyFont="1" applyBorder="1" applyAlignment="1">
      <alignment horizontal="left" vertical="center" shrinkToFit="1"/>
    </xf>
    <xf numFmtId="0" fontId="14" fillId="0" borderId="7" xfId="3" applyFont="1" applyBorder="1" applyAlignment="1">
      <alignment horizontal="left" vertical="center" shrinkToFit="1"/>
    </xf>
    <xf numFmtId="0" fontId="14" fillId="0" borderId="15" xfId="3" applyFont="1" applyBorder="1" applyAlignment="1">
      <alignment vertical="center" shrinkToFit="1"/>
    </xf>
    <xf numFmtId="0" fontId="14" fillId="0" borderId="13" xfId="3" applyFont="1" applyBorder="1" applyAlignment="1">
      <alignment vertical="top" shrinkToFit="1"/>
    </xf>
    <xf numFmtId="0" fontId="14" fillId="0" borderId="10" xfId="3" applyFont="1" applyBorder="1" applyAlignment="1">
      <alignment vertical="top" shrinkToFit="1"/>
    </xf>
    <xf numFmtId="0" fontId="14" fillId="0" borderId="14" xfId="3" applyFont="1" applyBorder="1" applyAlignment="1">
      <alignment vertical="top" shrinkToFit="1"/>
    </xf>
    <xf numFmtId="0" fontId="14" fillId="0" borderId="0" xfId="3" applyFont="1" applyAlignment="1">
      <alignment horizontal="distributed" vertical="center"/>
    </xf>
    <xf numFmtId="0" fontId="14" fillId="0" borderId="0" xfId="3" applyFont="1" applyAlignment="1">
      <alignment horizontal="left" vertical="center"/>
    </xf>
    <xf numFmtId="0" fontId="14" fillId="0" borderId="0" xfId="3" applyFont="1" applyAlignment="1">
      <alignment horizontal="left" vertical="center" shrinkToFit="1"/>
    </xf>
    <xf numFmtId="0" fontId="14" fillId="0" borderId="0" xfId="3" applyFont="1" applyAlignment="1">
      <alignment horizontal="center" vertical="center" shrinkToFit="1"/>
    </xf>
    <xf numFmtId="183" fontId="14" fillId="0" borderId="0" xfId="3" applyNumberFormat="1" applyFont="1" applyAlignment="1">
      <alignment horizontal="distributed" vertical="center"/>
    </xf>
    <xf numFmtId="0" fontId="28" fillId="0" borderId="0" xfId="0" applyFont="1" applyAlignment="1">
      <alignment horizontal="center"/>
    </xf>
    <xf numFmtId="0" fontId="22" fillId="6" borderId="1" xfId="0" applyFont="1" applyFill="1" applyBorder="1" applyAlignment="1">
      <alignment horizontal="center" vertical="center" shrinkToFit="1"/>
    </xf>
    <xf numFmtId="0" fontId="22" fillId="0" borderId="9" xfId="0" applyFont="1" applyBorder="1" applyAlignment="1">
      <alignment vertical="center"/>
    </xf>
    <xf numFmtId="0" fontId="22" fillId="6" borderId="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0" borderId="0" xfId="21" applyFont="1" applyAlignment="1">
      <alignment horizontal="center" vertical="center"/>
    </xf>
    <xf numFmtId="0" fontId="22" fillId="0" borderId="0" xfId="21" applyFont="1">
      <alignment vertical="center"/>
    </xf>
    <xf numFmtId="0" fontId="22" fillId="0" borderId="0" xfId="21" applyFont="1" applyAlignment="1">
      <alignment horizontal="left" vertical="center" wrapText="1"/>
    </xf>
    <xf numFmtId="0" fontId="22" fillId="0" borderId="10" xfId="21" applyFont="1" applyBorder="1">
      <alignment vertical="center"/>
    </xf>
    <xf numFmtId="0" fontId="22" fillId="0" borderId="6" xfId="21" applyFont="1" applyBorder="1">
      <alignment vertical="center"/>
    </xf>
    <xf numFmtId="0" fontId="22" fillId="0" borderId="3" xfId="21" applyFont="1" applyBorder="1" applyAlignment="1">
      <alignment horizontal="center" vertical="center"/>
    </xf>
    <xf numFmtId="0" fontId="22" fillId="0" borderId="12" xfId="21" applyFont="1" applyBorder="1" applyAlignment="1">
      <alignment horizontal="center" vertical="center"/>
    </xf>
    <xf numFmtId="0" fontId="22" fillId="0" borderId="11" xfId="21" applyFont="1" applyBorder="1" applyAlignment="1">
      <alignment horizontal="center" vertical="center"/>
    </xf>
    <xf numFmtId="0" fontId="22" fillId="0" borderId="5" xfId="21" applyFont="1" applyBorder="1" applyAlignment="1">
      <alignment horizontal="left" vertical="center"/>
    </xf>
    <xf numFmtId="0" fontId="22" fillId="0" borderId="6" xfId="21" applyFont="1" applyBorder="1" applyAlignment="1">
      <alignment horizontal="left" vertical="center"/>
    </xf>
    <xf numFmtId="0" fontId="22" fillId="0" borderId="7" xfId="21" applyFont="1" applyBorder="1" applyAlignment="1">
      <alignment horizontal="left" vertical="center"/>
    </xf>
    <xf numFmtId="0" fontId="22" fillId="0" borderId="13" xfId="21" applyFont="1" applyBorder="1" applyAlignment="1">
      <alignment horizontal="left" vertical="center"/>
    </xf>
    <xf numFmtId="0" fontId="22" fillId="0" borderId="10" xfId="21" applyFont="1" applyBorder="1" applyAlignment="1">
      <alignment horizontal="left" vertical="center"/>
    </xf>
    <xf numFmtId="0" fontId="22" fillId="0" borderId="14" xfId="21" applyFont="1" applyBorder="1" applyAlignment="1">
      <alignment horizontal="left" vertical="center"/>
    </xf>
    <xf numFmtId="0" fontId="22" fillId="0" borderId="5" xfId="21" applyFont="1" applyBorder="1" applyAlignment="1">
      <alignment horizontal="center" vertical="center"/>
    </xf>
    <xf numFmtId="0" fontId="22" fillId="0" borderId="6" xfId="21" applyFont="1" applyBorder="1" applyAlignment="1">
      <alignment horizontal="center" vertical="center"/>
    </xf>
    <xf numFmtId="0" fontId="22" fillId="0" borderId="7" xfId="21" applyFont="1" applyBorder="1" applyAlignment="1">
      <alignment horizontal="center" vertical="center"/>
    </xf>
    <xf numFmtId="0" fontId="22" fillId="0" borderId="13" xfId="21" applyFont="1" applyBorder="1" applyAlignment="1">
      <alignment horizontal="center" vertical="center"/>
    </xf>
    <xf numFmtId="0" fontId="22" fillId="0" borderId="10" xfId="21" applyFont="1" applyBorder="1" applyAlignment="1">
      <alignment horizontal="center" vertical="center"/>
    </xf>
    <xf numFmtId="0" fontId="22" fillId="0" borderId="14" xfId="21" applyFont="1" applyBorder="1" applyAlignment="1">
      <alignment horizontal="center" vertical="center"/>
    </xf>
    <xf numFmtId="0" fontId="14" fillId="0" borderId="16" xfId="3" applyFont="1" applyBorder="1" applyAlignment="1">
      <alignment horizontal="center" vertical="center" shrinkToFit="1"/>
    </xf>
    <xf numFmtId="0" fontId="14" fillId="0" borderId="2" xfId="3" applyFont="1" applyBorder="1" applyAlignment="1">
      <alignment horizontal="center" vertical="center" shrinkToFit="1"/>
    </xf>
    <xf numFmtId="176" fontId="14" fillId="0" borderId="16" xfId="3" applyNumberFormat="1" applyFont="1" applyBorder="1" applyAlignment="1">
      <alignment vertical="center" shrinkToFit="1"/>
    </xf>
    <xf numFmtId="0" fontId="14" fillId="0" borderId="2" xfId="3" applyFont="1" applyBorder="1" applyAlignment="1">
      <alignment vertical="center" shrinkToFit="1"/>
    </xf>
    <xf numFmtId="0" fontId="14" fillId="0" borderId="5" xfId="3" applyFont="1" applyBorder="1" applyAlignment="1">
      <alignment horizontal="center" vertical="center" shrinkToFit="1"/>
    </xf>
    <xf numFmtId="0" fontId="14" fillId="0" borderId="7" xfId="3" applyFont="1" applyBorder="1" applyAlignment="1">
      <alignment horizontal="center" vertical="center" shrinkToFit="1"/>
    </xf>
    <xf numFmtId="0" fontId="14" fillId="0" borderId="13" xfId="3" applyFont="1" applyBorder="1" applyAlignment="1">
      <alignment horizontal="center" vertical="center" shrinkToFit="1"/>
    </xf>
    <xf numFmtId="0" fontId="14" fillId="0" borderId="14" xfId="3" applyFont="1" applyBorder="1" applyAlignment="1">
      <alignment horizontal="center" vertical="center" shrinkToFit="1"/>
    </xf>
    <xf numFmtId="179" fontId="14" fillId="0" borderId="12" xfId="3" applyNumberFormat="1" applyFont="1" applyBorder="1" applyAlignment="1">
      <alignment horizontal="right" vertical="center" shrinkToFit="1"/>
    </xf>
    <xf numFmtId="179" fontId="14" fillId="0" borderId="11" xfId="3" applyNumberFormat="1" applyFont="1" applyBorder="1" applyAlignment="1">
      <alignment horizontal="right" vertical="center" shrinkToFit="1"/>
    </xf>
    <xf numFmtId="38" fontId="14" fillId="0" borderId="0" xfId="3" applyNumberFormat="1" applyFont="1" applyAlignment="1">
      <alignment horizontal="right" vertical="center"/>
    </xf>
    <xf numFmtId="0" fontId="14" fillId="0" borderId="0" xfId="3" applyFont="1" applyAlignment="1">
      <alignment horizontal="right" vertical="center"/>
    </xf>
    <xf numFmtId="38" fontId="14" fillId="0" borderId="12" xfId="3" applyNumberFormat="1" applyFont="1" applyBorder="1" applyAlignment="1">
      <alignment horizontal="right" vertical="center"/>
    </xf>
    <xf numFmtId="0" fontId="14" fillId="0" borderId="12" xfId="3" applyFont="1" applyBorder="1" applyAlignment="1">
      <alignment horizontal="right" vertical="center"/>
    </xf>
    <xf numFmtId="183" fontId="14" fillId="0" borderId="12" xfId="3" applyNumberFormat="1" applyFont="1" applyBorder="1" applyAlignment="1">
      <alignment horizontal="right" vertical="center" shrinkToFit="1"/>
    </xf>
    <xf numFmtId="183" fontId="14" fillId="0" borderId="11" xfId="3" applyNumberFormat="1" applyFont="1" applyBorder="1" applyAlignment="1">
      <alignment horizontal="right" vertical="center" shrinkToFit="1"/>
    </xf>
    <xf numFmtId="0" fontId="14" fillId="0" borderId="1" xfId="3" applyFont="1" applyBorder="1" applyAlignment="1">
      <alignment horizontal="center" vertical="center" textRotation="255"/>
    </xf>
    <xf numFmtId="0" fontId="17" fillId="0" borderId="5" xfId="3" applyFont="1" applyBorder="1" applyAlignment="1">
      <alignment horizontal="left" vertical="center" wrapText="1"/>
    </xf>
    <xf numFmtId="0" fontId="17" fillId="0" borderId="7" xfId="3" applyFont="1" applyBorder="1" applyAlignment="1">
      <alignment horizontal="left" vertical="center" wrapText="1"/>
    </xf>
    <xf numFmtId="0" fontId="17" fillId="0" borderId="13" xfId="3" applyFont="1" applyBorder="1" applyAlignment="1">
      <alignment horizontal="left" vertical="center" wrapText="1"/>
    </xf>
    <xf numFmtId="0" fontId="17" fillId="0" borderId="14" xfId="3" applyFont="1" applyBorder="1" applyAlignment="1">
      <alignment horizontal="left" vertical="center" wrapText="1"/>
    </xf>
    <xf numFmtId="180" fontId="14" fillId="0" borderId="16" xfId="3" applyNumberFormat="1" applyFont="1" applyBorder="1" applyAlignment="1">
      <alignment horizontal="center" vertical="center" shrinkToFit="1"/>
    </xf>
    <xf numFmtId="180" fontId="14" fillId="0" borderId="2" xfId="3" applyNumberFormat="1" applyFont="1" applyBorder="1" applyAlignment="1">
      <alignment horizontal="center" vertical="center" shrinkToFit="1"/>
    </xf>
    <xf numFmtId="176" fontId="14" fillId="0" borderId="2" xfId="3" applyNumberFormat="1" applyFont="1" applyBorder="1" applyAlignment="1">
      <alignment vertical="center" shrinkToFit="1"/>
    </xf>
    <xf numFmtId="0" fontId="17" fillId="0" borderId="3" xfId="3" applyFont="1" applyBorder="1" applyAlignment="1">
      <alignment vertical="center" shrinkToFit="1"/>
    </xf>
    <xf numFmtId="0" fontId="17" fillId="0" borderId="12" xfId="3" applyFont="1" applyBorder="1" applyAlignment="1">
      <alignment vertical="center" shrinkToFit="1"/>
    </xf>
    <xf numFmtId="0" fontId="14" fillId="0" borderId="16" xfId="3" applyFont="1" applyBorder="1" applyAlignment="1">
      <alignment horizontal="center" vertical="center" textRotation="255"/>
    </xf>
    <xf numFmtId="0" fontId="14" fillId="0" borderId="15" xfId="3" applyFont="1" applyBorder="1" applyAlignment="1">
      <alignment horizontal="center" vertical="center" textRotation="255"/>
    </xf>
    <xf numFmtId="0" fontId="14" fillId="0" borderId="2" xfId="3" applyFont="1" applyBorder="1" applyAlignment="1">
      <alignment horizontal="center" vertical="center" textRotation="255"/>
    </xf>
    <xf numFmtId="0" fontId="17" fillId="0" borderId="5" xfId="3" applyFont="1" applyBorder="1" applyAlignment="1">
      <alignment vertical="center" shrinkToFit="1"/>
    </xf>
    <xf numFmtId="0" fontId="17" fillId="0" borderId="6" xfId="3" applyFont="1" applyBorder="1" applyAlignment="1">
      <alignment vertical="center" shrinkToFit="1"/>
    </xf>
    <xf numFmtId="0" fontId="19" fillId="0" borderId="0" xfId="3" applyFont="1" applyAlignment="1">
      <alignment horizontal="center" vertical="center"/>
    </xf>
    <xf numFmtId="0" fontId="14" fillId="0" borderId="7" xfId="3" applyFont="1" applyBorder="1" applyAlignment="1">
      <alignment horizontal="center" vertical="center"/>
    </xf>
    <xf numFmtId="0" fontId="14" fillId="0" borderId="16" xfId="3" applyFont="1" applyBorder="1" applyAlignment="1">
      <alignment vertical="center"/>
    </xf>
    <xf numFmtId="0" fontId="14" fillId="0" borderId="15" xfId="3" applyFont="1" applyBorder="1" applyAlignment="1">
      <alignment vertical="center"/>
    </xf>
    <xf numFmtId="0" fontId="14" fillId="0" borderId="2" xfId="3" applyFont="1" applyBorder="1" applyAlignment="1">
      <alignment vertical="center"/>
    </xf>
    <xf numFmtId="0" fontId="14" fillId="0" borderId="3" xfId="3" applyFont="1" applyBorder="1" applyAlignment="1">
      <alignment horizontal="left" vertical="center" indent="1"/>
    </xf>
    <xf numFmtId="0" fontId="14" fillId="0" borderId="12" xfId="3" applyFont="1" applyBorder="1" applyAlignment="1">
      <alignment horizontal="left" vertical="center" indent="1"/>
    </xf>
    <xf numFmtId="0" fontId="14" fillId="0" borderId="11" xfId="3" applyFont="1" applyBorder="1" applyAlignment="1">
      <alignment horizontal="left" vertical="center" indent="1"/>
    </xf>
    <xf numFmtId="0" fontId="14" fillId="0" borderId="14" xfId="3" applyFont="1" applyBorder="1" applyAlignment="1">
      <alignment horizontal="center" vertical="center"/>
    </xf>
    <xf numFmtId="0" fontId="18" fillId="0" borderId="0" xfId="3" applyFont="1" applyAlignment="1">
      <alignment vertical="center"/>
    </xf>
    <xf numFmtId="0" fontId="19" fillId="0" borderId="0" xfId="3" applyFont="1" applyAlignment="1">
      <alignment horizontal="left" vertical="center"/>
    </xf>
    <xf numFmtId="0" fontId="17" fillId="0" borderId="0" xfId="3" applyFont="1" applyAlignment="1">
      <alignment horizontal="left" vertical="center"/>
    </xf>
    <xf numFmtId="183" fontId="14" fillId="0" borderId="0" xfId="3" applyNumberFormat="1" applyFont="1" applyAlignment="1">
      <alignment horizontal="right" vertical="center"/>
    </xf>
    <xf numFmtId="0" fontId="9" fillId="0" borderId="8"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distributed" vertical="center"/>
    </xf>
    <xf numFmtId="177" fontId="9" fillId="0" borderId="12" xfId="4" applyNumberFormat="1" applyFont="1" applyBorder="1" applyAlignment="1">
      <alignment horizontal="right" vertical="center"/>
    </xf>
    <xf numFmtId="0" fontId="9" fillId="0" borderId="0" xfId="4" applyFont="1" applyAlignment="1">
      <alignment horizontal="distributed" vertical="center"/>
    </xf>
    <xf numFmtId="0" fontId="9" fillId="0" borderId="0" xfId="4" applyFont="1" applyAlignment="1">
      <alignment horizontal="center"/>
    </xf>
    <xf numFmtId="0" fontId="9" fillId="0" borderId="9" xfId="4" applyFont="1" applyBorder="1" applyAlignment="1">
      <alignment horizontal="center"/>
    </xf>
    <xf numFmtId="0" fontId="10" fillId="0" borderId="0" xfId="4" applyFont="1" applyAlignment="1">
      <alignment horizontal="center" vertical="center"/>
    </xf>
    <xf numFmtId="183" fontId="9" fillId="0" borderId="0" xfId="4" applyNumberFormat="1" applyFont="1" applyAlignment="1">
      <alignment horizontal="distributed" vertical="center"/>
    </xf>
    <xf numFmtId="0" fontId="9" fillId="0" borderId="10" xfId="4" applyFont="1" applyBorder="1" applyAlignment="1">
      <alignment horizontal="center" vertical="center"/>
    </xf>
    <xf numFmtId="182" fontId="9" fillId="0" borderId="10" xfId="4" applyNumberFormat="1" applyFont="1" applyBorder="1" applyAlignment="1">
      <alignment horizontal="left" vertical="center"/>
    </xf>
    <xf numFmtId="177" fontId="9" fillId="0" borderId="12" xfId="4" quotePrefix="1" applyNumberFormat="1" applyFont="1" applyBorder="1" applyAlignment="1">
      <alignment horizontal="right" vertical="center"/>
    </xf>
  </cellXfs>
  <cellStyles count="22">
    <cellStyle name="パーセント 3" xfId="15" xr:uid="{00000000-0005-0000-0000-000000000000}"/>
    <cellStyle name="桁区切り" xfId="20" builtinId="6"/>
    <cellStyle name="桁区切り 2" xfId="1" xr:uid="{00000000-0005-0000-0000-000001000000}"/>
    <cellStyle name="桁区切り 2 2" xfId="7" xr:uid="{00000000-0005-0000-0000-000002000000}"/>
    <cellStyle name="桁区切り 2 3" xfId="14" xr:uid="{00000000-0005-0000-0000-000003000000}"/>
    <cellStyle name="桁区切り 3" xfId="6" xr:uid="{00000000-0005-0000-0000-000004000000}"/>
    <cellStyle name="桁区切り 4" xfId="8" xr:uid="{00000000-0005-0000-0000-000005000000}"/>
    <cellStyle name="桁区切り 5" xfId="11" xr:uid="{00000000-0005-0000-0000-000006000000}"/>
    <cellStyle name="桁区切り 6" xfId="17" xr:uid="{00000000-0005-0000-0000-000007000000}"/>
    <cellStyle name="通貨 2" xfId="2" xr:uid="{00000000-0005-0000-0000-000008000000}"/>
    <cellStyle name="標準" xfId="0" builtinId="0"/>
    <cellStyle name="標準 16" xfId="18" xr:uid="{00000000-0005-0000-0000-00000A000000}"/>
    <cellStyle name="標準 2" xfId="5" xr:uid="{00000000-0005-0000-0000-00000B000000}"/>
    <cellStyle name="標準 2 2" xfId="13" xr:uid="{00000000-0005-0000-0000-00000C000000}"/>
    <cellStyle name="標準 2 3" xfId="19" xr:uid="{DFC09C75-CD37-4447-A4A6-5BF5ED1EB477}"/>
    <cellStyle name="標準 3" xfId="9" xr:uid="{00000000-0005-0000-0000-00000D000000}"/>
    <cellStyle name="標準 4" xfId="10" xr:uid="{00000000-0005-0000-0000-00000E000000}"/>
    <cellStyle name="標準 5" xfId="16" xr:uid="{00000000-0005-0000-0000-00000F000000}"/>
    <cellStyle name="標準 6" xfId="12" xr:uid="{00000000-0005-0000-0000-000010000000}"/>
    <cellStyle name="標準 7" xfId="21" xr:uid="{D3F4CB66-AA51-4B7C-9BFF-340C2BC9EAF1}"/>
    <cellStyle name="標準_H20市嵩上げ申請書（2,3月申請）" xfId="3" xr:uid="{00000000-0005-0000-0000-000012000000}"/>
    <cellStyle name="標準_H21.8請求書（由利本荘市）" xfId="4" xr:uid="{00000000-0005-0000-0000-000013000000}"/>
  </cellStyles>
  <dxfs count="0"/>
  <tableStyles count="0" defaultTableStyle="TableStyleMedium2" defaultPivotStyle="PivotStyleLight16"/>
  <colors>
    <mruColors>
      <color rgb="FFFFFFCC"/>
      <color rgb="FFFF99CC"/>
      <color rgb="FF99FF99"/>
      <color rgb="FF6666FF"/>
      <color rgb="FF9BAA50"/>
      <color rgb="FFAFC876"/>
      <color rgb="FFE3B5B3"/>
      <color rgb="FFFACDA8"/>
      <color rgb="FF66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10</xdr:col>
      <xdr:colOff>57150</xdr:colOff>
      <xdr:row>32</xdr:row>
      <xdr:rowOff>95250</xdr:rowOff>
    </xdr:from>
    <xdr:to>
      <xdr:col>10</xdr:col>
      <xdr:colOff>85725</xdr:colOff>
      <xdr:row>32</xdr:row>
      <xdr:rowOff>133350</xdr:rowOff>
    </xdr:to>
    <xdr:sp macro="" textlink="">
      <xdr:nvSpPr>
        <xdr:cNvPr id="2" name="Line 1">
          <a:extLst>
            <a:ext uri="{FF2B5EF4-FFF2-40B4-BE49-F238E27FC236}">
              <a16:creationId xmlns:a16="http://schemas.microsoft.com/office/drawing/2014/main" id="{3DEC3726-3F58-4496-8076-3954D73347CB}"/>
            </a:ext>
          </a:extLst>
        </xdr:cNvPr>
        <xdr:cNvSpPr>
          <a:spLocks noChangeShapeType="1"/>
        </xdr:cNvSpPr>
      </xdr:nvSpPr>
      <xdr:spPr bwMode="auto">
        <a:xfrm>
          <a:off x="2057400" y="7248525"/>
          <a:ext cx="28575"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32</xdr:row>
      <xdr:rowOff>57150</xdr:rowOff>
    </xdr:from>
    <xdr:to>
      <xdr:col>10</xdr:col>
      <xdr:colOff>171450</xdr:colOff>
      <xdr:row>32</xdr:row>
      <xdr:rowOff>133350</xdr:rowOff>
    </xdr:to>
    <xdr:sp macro="" textlink="">
      <xdr:nvSpPr>
        <xdr:cNvPr id="3" name="Line 2">
          <a:extLst>
            <a:ext uri="{FF2B5EF4-FFF2-40B4-BE49-F238E27FC236}">
              <a16:creationId xmlns:a16="http://schemas.microsoft.com/office/drawing/2014/main" id="{764E925E-D06B-4455-AD61-3BA3C18E0F43}"/>
            </a:ext>
          </a:extLst>
        </xdr:cNvPr>
        <xdr:cNvSpPr>
          <a:spLocks noChangeShapeType="1"/>
        </xdr:cNvSpPr>
      </xdr:nvSpPr>
      <xdr:spPr bwMode="auto">
        <a:xfrm flipV="1">
          <a:off x="2095500" y="7210425"/>
          <a:ext cx="7620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57150</xdr:colOff>
      <xdr:row>32</xdr:row>
      <xdr:rowOff>95250</xdr:rowOff>
    </xdr:from>
    <xdr:to>
      <xdr:col>10</xdr:col>
      <xdr:colOff>85725</xdr:colOff>
      <xdr:row>32</xdr:row>
      <xdr:rowOff>133350</xdr:rowOff>
    </xdr:to>
    <xdr:sp macro="" textlink="">
      <xdr:nvSpPr>
        <xdr:cNvPr id="4" name="Line 1">
          <a:extLst>
            <a:ext uri="{FF2B5EF4-FFF2-40B4-BE49-F238E27FC236}">
              <a16:creationId xmlns:a16="http://schemas.microsoft.com/office/drawing/2014/main" id="{8AB483CC-B444-4287-8795-6BE2148AB908}"/>
            </a:ext>
          </a:extLst>
        </xdr:cNvPr>
        <xdr:cNvSpPr>
          <a:spLocks noChangeShapeType="1"/>
        </xdr:cNvSpPr>
      </xdr:nvSpPr>
      <xdr:spPr bwMode="auto">
        <a:xfrm>
          <a:off x="2057400" y="7248525"/>
          <a:ext cx="28575"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95250</xdr:colOff>
      <xdr:row>32</xdr:row>
      <xdr:rowOff>57150</xdr:rowOff>
    </xdr:from>
    <xdr:to>
      <xdr:col>10</xdr:col>
      <xdr:colOff>171450</xdr:colOff>
      <xdr:row>32</xdr:row>
      <xdr:rowOff>133350</xdr:rowOff>
    </xdr:to>
    <xdr:sp macro="" textlink="">
      <xdr:nvSpPr>
        <xdr:cNvPr id="5" name="Line 2">
          <a:extLst>
            <a:ext uri="{FF2B5EF4-FFF2-40B4-BE49-F238E27FC236}">
              <a16:creationId xmlns:a16="http://schemas.microsoft.com/office/drawing/2014/main" id="{7BFD4ABC-3A2E-4E81-AE7D-617BF83E6AF3}"/>
            </a:ext>
          </a:extLst>
        </xdr:cNvPr>
        <xdr:cNvSpPr>
          <a:spLocks noChangeShapeType="1"/>
        </xdr:cNvSpPr>
      </xdr:nvSpPr>
      <xdr:spPr bwMode="auto">
        <a:xfrm flipV="1">
          <a:off x="2095500" y="7210425"/>
          <a:ext cx="7620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jyosvr\&#12496;&#12483;&#12463;&#12450;&#12483;&#12503;\&#26234;&#20449;\&#35036;&#21161;&#20107;&#26989;&#31309;&#31639;\&#25903;&#25152;\H18&#35036;&#21161;&#20107;&#26989;&#31649;&#29702;xxx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35199;&#30446;&#30010;&#25903;&#38556;&#264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iblo\my%20documents\Documents%20and%20Settings\Owner\My%20Documents\&#26519;&#29987;&#36009;&#22770;&#38306;&#20418;\&#35199;&#30446;&#30010;&#25903;&#38556;&#264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65320;&#65297;&#65303;&#26494;&#12367;&#12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iblo\my%20documents\Documents%20and%20Settings\Owner\My%20Documents\&#26519;&#29987;&#36009;&#22770;&#38306;&#20418;\&#35531;&#36000;&#35211;&#313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Documents%20and%20Settings\Owner\My%20Documents\&#26519;&#29987;&#36009;&#22770;&#38306;&#20418;\&#35531;&#36000;&#35211;&#313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35036;&#21161;&#20107;&#26989;&#31649;&#29702;&#34920;\&#12304;H22&#35036;&#21161;&#20107;&#26989;&#31649;&#29702;&#34920;&#12305;&#20161;&#36032;&#20445;&#25903;&#251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ikaho3\My%20Documents\Documents%20and%20Settings\&#26412;&#33624;&#30001;&#21033;&#26862;&#26519;&#32068;&#21512;\My%20Documents\&#65320;&#65298;&#65300;&#65374;&#27231;&#38306;\&#65320;&#65298;&#65300;&#12288;&#12395;&#12363;&#12411;&#2406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一覧 "/>
      <sheetName val="印刷用"/>
      <sheetName val="作業用"/>
      <sheetName val="明細入力"/>
      <sheetName val="補助事業収益管理表"/>
      <sheetName val="帳票"/>
      <sheetName val="補助事業単価"/>
      <sheetName val="保険料"/>
      <sheetName val="空帳票"/>
      <sheetName val="シート追加"/>
      <sheetName val="セルの結合"/>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表"/>
      <sheetName val="集計表"/>
      <sheetName val="クロマツ"/>
    </sheetNames>
    <sheetDataSet>
      <sheetData sheetId="0"/>
      <sheetData sheetId="1"/>
      <sheetData sheetId="2">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表"/>
      <sheetName val="集計表"/>
      <sheetName val="クロマツ"/>
    </sheetNames>
    <sheetDataSet>
      <sheetData sheetId="0"/>
      <sheetData sheetId="1"/>
      <sheetData sheetId="2">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林産用契約条項"/>
      <sheetName val="請負契約"/>
      <sheetName val="伺"/>
      <sheetName val="はがき"/>
      <sheetName val="委任状外"/>
      <sheetName val="工程表"/>
      <sheetName val="トレイ用伺はがき"/>
      <sheetName val="ｱｶﾏﾂ集計用"/>
      <sheetName val="集計 (フジモリ)"/>
      <sheetName val="クロマ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3"/>
      <sheetName val="ｍ3 (2)"/>
      <sheetName val="見積　2"/>
      <sheetName val="見積書"/>
      <sheetName val="見積　請求"/>
      <sheetName val="伺い"/>
      <sheetName val="請負契約書"/>
      <sheetName val="クロマツ"/>
    </sheetNames>
    <sheetDataSet>
      <sheetData sheetId="0"/>
      <sheetData sheetId="1"/>
      <sheetData sheetId="2"/>
      <sheetData sheetId="3"/>
      <sheetData sheetId="4"/>
      <sheetData sheetId="5"/>
      <sheetData sheetId="6"/>
      <sheetData sheetId="7">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3"/>
      <sheetName val="ｍ3 (2)"/>
      <sheetName val="見積　2"/>
      <sheetName val="見積書"/>
      <sheetName val="見積　請求"/>
      <sheetName val="伺い"/>
      <sheetName val="請負契約書"/>
      <sheetName val="クロマツ"/>
    </sheetNames>
    <sheetDataSet>
      <sheetData sheetId="0"/>
      <sheetData sheetId="1"/>
      <sheetData sheetId="2"/>
      <sheetData sheetId="3"/>
      <sheetData sheetId="4"/>
      <sheetData sheetId="5"/>
      <sheetData sheetId="6"/>
      <sheetData sheetId="7">
        <row r="6">
          <cell r="R6" t="str">
            <v>直径</v>
          </cell>
          <cell r="S6" t="str">
            <v>径級</v>
          </cell>
          <cell r="T6" t="str">
            <v>LOGα</v>
          </cell>
          <cell r="U6" t="str">
            <v>β</v>
          </cell>
          <cell r="V6" t="str">
            <v>γ</v>
          </cell>
        </row>
        <row r="7">
          <cell r="R7">
            <v>4</v>
          </cell>
          <cell r="S7" t="str">
            <v>　４～１０</v>
          </cell>
          <cell r="T7">
            <v>-4.1084500000000004</v>
          </cell>
          <cell r="U7">
            <v>1.9251</v>
          </cell>
          <cell r="V7">
            <v>0.77829999999999999</v>
          </cell>
        </row>
        <row r="8">
          <cell r="R8">
            <v>12</v>
          </cell>
          <cell r="S8" t="str">
            <v>１２～２０</v>
          </cell>
          <cell r="T8">
            <v>-4.1763599999999999</v>
          </cell>
          <cell r="U8">
            <v>2.0273400000000001</v>
          </cell>
          <cell r="V8">
            <v>0.73973</v>
          </cell>
        </row>
        <row r="9">
          <cell r="R9">
            <v>22</v>
          </cell>
          <cell r="S9" t="str">
            <v>２２～３０</v>
          </cell>
          <cell r="T9">
            <v>-4.4687900000000003</v>
          </cell>
          <cell r="U9">
            <v>2.2033299999999998</v>
          </cell>
          <cell r="V9">
            <v>0.82069000000000003</v>
          </cell>
        </row>
        <row r="10">
          <cell r="R10">
            <v>32</v>
          </cell>
          <cell r="S10" t="str">
            <v>３２～</v>
          </cell>
          <cell r="T10">
            <v>-4.0038799999999997</v>
          </cell>
          <cell r="U10">
            <v>2.07856</v>
          </cell>
          <cell r="V10">
            <v>0.59802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理(市)"/>
      <sheetName val="代理(県)"/>
      <sheetName val="請負（代理）"/>
      <sheetName val="受託（保育）"/>
      <sheetName val="受託（搬出）"/>
      <sheetName val="本年度 補助事業単価"/>
      <sheetName val="前年度 補助事業単価"/>
      <sheetName val="名簿"/>
      <sheetName val="保険料"/>
    </sheetNames>
    <sheetDataSet>
      <sheetData sheetId="0"/>
      <sheetData sheetId="1"/>
      <sheetData sheetId="2"/>
      <sheetData sheetId="3"/>
      <sheetData sheetId="4"/>
      <sheetData sheetId="5">
        <row r="1">
          <cell r="A1" t="str">
            <v>作業種</v>
          </cell>
        </row>
        <row r="3">
          <cell r="A3" t="str">
            <v>切捨Ａ</v>
          </cell>
        </row>
        <row r="4">
          <cell r="A4" t="str">
            <v>切捨Ｂ</v>
          </cell>
        </row>
        <row r="5">
          <cell r="A5" t="str">
            <v>玉切Ａ</v>
          </cell>
        </row>
        <row r="6">
          <cell r="A6" t="str">
            <v>玉切Ｂ</v>
          </cell>
        </row>
        <row r="7">
          <cell r="A7" t="str">
            <v>搬出Ａ1</v>
          </cell>
        </row>
        <row r="8">
          <cell r="A8" t="str">
            <v>搬出Ａ2</v>
          </cell>
        </row>
        <row r="9">
          <cell r="A9" t="str">
            <v>搬出Ａ3</v>
          </cell>
        </row>
        <row r="10">
          <cell r="A10" t="str">
            <v>搬出Ａ4</v>
          </cell>
        </row>
        <row r="11">
          <cell r="A11" t="str">
            <v>搬出Ａ5</v>
          </cell>
        </row>
        <row r="12">
          <cell r="A12" t="str">
            <v>搬出Ａ6</v>
          </cell>
        </row>
        <row r="13">
          <cell r="A13" t="str">
            <v>搬出Ａ7</v>
          </cell>
        </row>
        <row r="14">
          <cell r="A14" t="str">
            <v>搬出Ａ8</v>
          </cell>
        </row>
        <row r="15">
          <cell r="A15" t="str">
            <v>搬出Ａ9</v>
          </cell>
        </row>
        <row r="16">
          <cell r="A16" t="str">
            <v>搬出Ｂ1</v>
          </cell>
        </row>
        <row r="17">
          <cell r="A17" t="str">
            <v>搬出Ｂ2</v>
          </cell>
        </row>
        <row r="18">
          <cell r="A18" t="str">
            <v>搬出Ｂ3</v>
          </cell>
        </row>
        <row r="19">
          <cell r="A19" t="str">
            <v>搬出Ｂ4</v>
          </cell>
        </row>
        <row r="20">
          <cell r="A20" t="str">
            <v>搬出Ｂ5</v>
          </cell>
        </row>
        <row r="21">
          <cell r="A21" t="str">
            <v>搬出Ｂ6</v>
          </cell>
        </row>
        <row r="22">
          <cell r="A22" t="str">
            <v>搬出Ｂ7</v>
          </cell>
        </row>
        <row r="23">
          <cell r="A23" t="str">
            <v>搬出Ｂ8</v>
          </cell>
        </row>
        <row r="24">
          <cell r="A24" t="str">
            <v>搬出Ｂ9</v>
          </cell>
        </row>
        <row r="25">
          <cell r="A25" t="str">
            <v>除伐Ａ</v>
          </cell>
        </row>
        <row r="26">
          <cell r="A26" t="str">
            <v>除伐Ｂ</v>
          </cell>
        </row>
        <row r="27">
          <cell r="A27" t="str">
            <v>枝打Ｃ</v>
          </cell>
        </row>
        <row r="28">
          <cell r="A28" t="str">
            <v>枝打Ｄ</v>
          </cell>
        </row>
        <row r="29">
          <cell r="A29" t="str">
            <v>枝打Ｅ</v>
          </cell>
        </row>
        <row r="30">
          <cell r="A30" t="str">
            <v>枝打Ｆ</v>
          </cell>
        </row>
        <row r="31">
          <cell r="A31" t="str">
            <v>枝打Ｉ</v>
          </cell>
        </row>
        <row r="32">
          <cell r="A32" t="str">
            <v>枝打Ｊ</v>
          </cell>
        </row>
        <row r="33">
          <cell r="A33" t="str">
            <v>枝打Ｋ</v>
          </cell>
        </row>
        <row r="34">
          <cell r="A34" t="str">
            <v>枝打Ｌ</v>
          </cell>
        </row>
        <row r="35">
          <cell r="A35" t="str">
            <v>枝打Ｏ</v>
          </cell>
        </row>
        <row r="36">
          <cell r="A36" t="str">
            <v>枝打Ｐ</v>
          </cell>
        </row>
        <row r="37">
          <cell r="A37" t="str">
            <v>枝打Ｑ</v>
          </cell>
        </row>
        <row r="38">
          <cell r="A38" t="str">
            <v>枝打Ｕ</v>
          </cell>
        </row>
        <row r="39">
          <cell r="A39" t="str">
            <v>改良Ａ</v>
          </cell>
        </row>
        <row r="40">
          <cell r="A40" t="str">
            <v>改良Ｂ</v>
          </cell>
        </row>
        <row r="41">
          <cell r="A41" t="str">
            <v>改良Ｃ</v>
          </cell>
        </row>
        <row r="42">
          <cell r="A42" t="str">
            <v>改良Ｄ</v>
          </cell>
        </row>
        <row r="43">
          <cell r="A43" t="str">
            <v>改良Ｅ</v>
          </cell>
        </row>
        <row r="44">
          <cell r="A44" t="str">
            <v>雪起し</v>
          </cell>
        </row>
        <row r="45">
          <cell r="A45" t="str">
            <v>下刈(単)</v>
          </cell>
        </row>
        <row r="46">
          <cell r="A46" t="str">
            <v>下刈(複)</v>
          </cell>
        </row>
        <row r="47">
          <cell r="A47" t="str">
            <v>下刈(1年)</v>
          </cell>
        </row>
        <row r="48">
          <cell r="A48" t="str">
            <v>下刈(2回刈)</v>
          </cell>
        </row>
        <row r="49">
          <cell r="A49" t="str">
            <v>簡易作業路</v>
          </cell>
        </row>
        <row r="50">
          <cell r="A50" t="str">
            <v>再造林</v>
          </cell>
        </row>
        <row r="51">
          <cell r="A51" t="str">
            <v>拡大造林</v>
          </cell>
        </row>
        <row r="52">
          <cell r="A52" t="str">
            <v>樹下植裁</v>
          </cell>
        </row>
        <row r="53">
          <cell r="A53" t="str">
            <v>誘導伐(単木)</v>
          </cell>
        </row>
        <row r="54">
          <cell r="A54" t="str">
            <v>ぬき伐り(単木)</v>
          </cell>
        </row>
      </sheetData>
      <sheetData sheetId="6">
        <row r="1">
          <cell r="A1" t="str">
            <v>作業種</v>
          </cell>
        </row>
        <row r="3">
          <cell r="A3" t="str">
            <v>切捨Ａ</v>
          </cell>
        </row>
        <row r="4">
          <cell r="A4" t="str">
            <v>切捨Ｂ</v>
          </cell>
        </row>
        <row r="5">
          <cell r="A5" t="str">
            <v>玉切Ａ</v>
          </cell>
        </row>
        <row r="6">
          <cell r="A6" t="str">
            <v>玉切Ｂ</v>
          </cell>
        </row>
        <row r="7">
          <cell r="A7" t="str">
            <v>搬出Ａ1</v>
          </cell>
        </row>
        <row r="8">
          <cell r="A8" t="str">
            <v>搬出Ａ2</v>
          </cell>
        </row>
        <row r="9">
          <cell r="A9" t="str">
            <v>搬出Ａ3</v>
          </cell>
        </row>
        <row r="10">
          <cell r="A10" t="str">
            <v>搬出Ａ4</v>
          </cell>
        </row>
        <row r="11">
          <cell r="A11" t="str">
            <v>搬出Ａ5</v>
          </cell>
        </row>
        <row r="12">
          <cell r="A12" t="str">
            <v>搬出Ａ6</v>
          </cell>
        </row>
        <row r="13">
          <cell r="A13" t="str">
            <v>搬出Ｂ1</v>
          </cell>
        </row>
        <row r="14">
          <cell r="A14" t="str">
            <v>搬出Ｂ2</v>
          </cell>
        </row>
        <row r="15">
          <cell r="A15" t="str">
            <v>搬出Ｂ3</v>
          </cell>
        </row>
        <row r="16">
          <cell r="A16" t="str">
            <v>搬出Ｂ4</v>
          </cell>
        </row>
        <row r="17">
          <cell r="A17" t="str">
            <v>搬出Ｂ5</v>
          </cell>
        </row>
        <row r="18">
          <cell r="A18" t="str">
            <v>搬出Ｂ6</v>
          </cell>
        </row>
        <row r="19">
          <cell r="A19" t="str">
            <v>除伐Ａ</v>
          </cell>
        </row>
        <row r="20">
          <cell r="A20" t="str">
            <v>除伐Ｂ</v>
          </cell>
        </row>
        <row r="21">
          <cell r="A21" t="str">
            <v>枝打Ｃ</v>
          </cell>
        </row>
        <row r="22">
          <cell r="A22" t="str">
            <v>枝打Ｄ</v>
          </cell>
        </row>
        <row r="23">
          <cell r="A23" t="str">
            <v>枝打Ｅ</v>
          </cell>
        </row>
        <row r="24">
          <cell r="A24" t="str">
            <v>枝打Ｆ</v>
          </cell>
        </row>
        <row r="25">
          <cell r="A25" t="str">
            <v>枝打Ｉ</v>
          </cell>
        </row>
        <row r="26">
          <cell r="A26" t="str">
            <v>枝打Ｊ</v>
          </cell>
        </row>
        <row r="27">
          <cell r="A27" t="str">
            <v>枝打Ｋ</v>
          </cell>
        </row>
        <row r="28">
          <cell r="A28" t="str">
            <v>枝打Ｌ</v>
          </cell>
        </row>
        <row r="29">
          <cell r="A29" t="str">
            <v>枝打Ｏ</v>
          </cell>
        </row>
        <row r="30">
          <cell r="A30" t="str">
            <v>枝打Ｐ</v>
          </cell>
        </row>
        <row r="31">
          <cell r="A31" t="str">
            <v>枝打Ｑ</v>
          </cell>
        </row>
        <row r="32">
          <cell r="A32" t="str">
            <v>枝打Ｕ</v>
          </cell>
        </row>
        <row r="33">
          <cell r="A33" t="str">
            <v>改良Ａ</v>
          </cell>
        </row>
        <row r="34">
          <cell r="A34" t="str">
            <v>改良Ｂ</v>
          </cell>
        </row>
        <row r="35">
          <cell r="A35" t="str">
            <v>改良Ｃ</v>
          </cell>
        </row>
        <row r="36">
          <cell r="A36" t="str">
            <v>改良Ｄ</v>
          </cell>
        </row>
        <row r="37">
          <cell r="A37" t="str">
            <v>改良Ｅ</v>
          </cell>
        </row>
        <row r="38">
          <cell r="A38" t="str">
            <v>雪起し</v>
          </cell>
        </row>
        <row r="39">
          <cell r="A39" t="str">
            <v>下刈(単)</v>
          </cell>
        </row>
        <row r="40">
          <cell r="A40" t="str">
            <v>下刈(複)</v>
          </cell>
        </row>
        <row r="41">
          <cell r="A41" t="str">
            <v>下刈(1年)</v>
          </cell>
        </row>
        <row r="42">
          <cell r="A42" t="str">
            <v>下刈(2回刈)</v>
          </cell>
        </row>
        <row r="43">
          <cell r="A43" t="str">
            <v>簡易作業路</v>
          </cell>
        </row>
        <row r="44">
          <cell r="A44" t="str">
            <v>再造林</v>
          </cell>
        </row>
        <row r="45">
          <cell r="A45" t="str">
            <v>拡大造林</v>
          </cell>
        </row>
        <row r="46">
          <cell r="A46" t="str">
            <v>樹下植裁</v>
          </cell>
        </row>
        <row r="47">
          <cell r="A47" t="str">
            <v>誘導伐(単木)</v>
          </cell>
        </row>
        <row r="48">
          <cell r="A48" t="str">
            <v>ぬき伐り(単木)</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御嶽公園"/>
      <sheetName val="黒板 (プロット)"/>
      <sheetName val="黒板"/>
      <sheetName val="見積書他"/>
      <sheetName val="工程表"/>
      <sheetName val="封筒"/>
      <sheetName val="積算基礎"/>
      <sheetName val="入札結果"/>
      <sheetName val="空請求書"/>
      <sheetName val="斎藤林業封筒 "/>
      <sheetName val="斎藤"/>
      <sheetName val="横岡林業封筒 "/>
      <sheetName val="横岡"/>
      <sheetName val="伺 (見積)"/>
      <sheetName val="伺 (結果報告)"/>
      <sheetName val="伺 (契約)"/>
      <sheetName val="伺 (着手他)"/>
      <sheetName val="伺 (変更)"/>
      <sheetName val="伺 (完)"/>
      <sheetName val="伺 (完) (2)"/>
    </sheetNames>
    <sheetDataSet>
      <sheetData sheetId="0" refreshError="1"/>
      <sheetData sheetId="1" refreshError="1"/>
      <sheetData sheetId="2" refreshError="1"/>
      <sheetData sheetId="3">
        <row r="2">
          <cell r="BF2">
            <v>1</v>
          </cell>
          <cell r="BG2" t="str">
            <v>見　　積　　書</v>
          </cell>
          <cell r="BH2" t="str">
            <v>御嶽公園内風倒木処理業務</v>
          </cell>
          <cell r="BI2" t="str">
            <v>風倒木(マツ)伐倒集積運搬</v>
          </cell>
          <cell r="BJ2" t="str">
            <v>にかほ市象潟町字浜山地内</v>
          </cell>
          <cell r="BK2" t="str">
            <v>マツ　１ 本</v>
          </cell>
          <cell r="BL2">
            <v>70371</v>
          </cell>
          <cell r="BM2">
            <v>24</v>
          </cell>
          <cell r="BN2">
            <v>4</v>
          </cell>
          <cell r="BO2">
            <v>9</v>
          </cell>
          <cell r="BP2">
            <v>24</v>
          </cell>
          <cell r="BQ2">
            <v>4</v>
          </cell>
          <cell r="BR2">
            <v>11</v>
          </cell>
          <cell r="BS2">
            <v>24</v>
          </cell>
          <cell r="BT2">
            <v>4</v>
          </cell>
          <cell r="BU2">
            <v>11</v>
          </cell>
          <cell r="BV2">
            <v>24</v>
          </cell>
          <cell r="BW2">
            <v>4</v>
          </cell>
          <cell r="BX2">
            <v>27</v>
          </cell>
          <cell r="BY2">
            <v>24</v>
          </cell>
          <cell r="BZ2">
            <v>4</v>
          </cell>
          <cell r="CA2">
            <v>11</v>
          </cell>
          <cell r="CB2" t="str">
            <v>阿　部　　久</v>
          </cell>
          <cell r="CC2">
            <v>48</v>
          </cell>
          <cell r="CD2" t="str">
            <v>斎　藤　清　稔</v>
          </cell>
          <cell r="CE2">
            <v>54</v>
          </cell>
          <cell r="CF2">
            <v>2</v>
          </cell>
          <cell r="CG2" t="str">
            <v>伐倒集積運搬</v>
          </cell>
          <cell r="CN2">
            <v>24</v>
          </cell>
          <cell r="CO2">
            <v>4</v>
          </cell>
          <cell r="CP2">
            <v>27</v>
          </cell>
          <cell r="CQ2" t="str">
            <v>阿　部　　久</v>
          </cell>
        </row>
        <row r="3">
          <cell r="BF3">
            <v>2</v>
          </cell>
          <cell r="BG3" t="str">
            <v>見　　積　　書</v>
          </cell>
          <cell r="BH3" t="str">
            <v>市有地内ザツ立木処理業務</v>
          </cell>
          <cell r="BI3" t="str">
            <v>ザツ立木伐倒集積運搬</v>
          </cell>
          <cell r="BJ3" t="str">
            <v>にかほ市平沢字中磯　地内</v>
          </cell>
          <cell r="BK3" t="str">
            <v>マツ　２ 本</v>
          </cell>
          <cell r="BL3">
            <v>180000</v>
          </cell>
          <cell r="BM3">
            <v>24</v>
          </cell>
          <cell r="BN3">
            <v>4</v>
          </cell>
          <cell r="BO3">
            <v>19</v>
          </cell>
          <cell r="BP3">
            <v>22</v>
          </cell>
          <cell r="BQ3">
            <v>5</v>
          </cell>
          <cell r="BR3">
            <v>25</v>
          </cell>
          <cell r="BS3">
            <v>22</v>
          </cell>
          <cell r="BT3">
            <v>5</v>
          </cell>
          <cell r="BU3">
            <v>26</v>
          </cell>
          <cell r="BV3">
            <v>23</v>
          </cell>
          <cell r="BW3">
            <v>3</v>
          </cell>
          <cell r="BX3">
            <v>25</v>
          </cell>
          <cell r="BY3">
            <v>22</v>
          </cell>
          <cell r="BZ3">
            <v>5</v>
          </cell>
          <cell r="CA3">
            <v>26</v>
          </cell>
          <cell r="CB3" t="str">
            <v>阿　部　　久</v>
          </cell>
          <cell r="CC3">
            <v>48</v>
          </cell>
          <cell r="CD3" t="str">
            <v>斎　藤　清　稔</v>
          </cell>
          <cell r="CE3">
            <v>54</v>
          </cell>
          <cell r="CG3" t="str">
            <v>破  砕　２</v>
          </cell>
          <cell r="CQ3" t="str">
            <v>阿　部　　久</v>
          </cell>
        </row>
        <row r="4">
          <cell r="BF4" t="str">
            <v>林水-6</v>
          </cell>
          <cell r="BG4" t="str">
            <v>見　　積　　書</v>
          </cell>
          <cell r="BH4" t="str">
            <v>平成２４年度　市単独事業</v>
          </cell>
          <cell r="BI4" t="str">
            <v>御嶽公園保育業務</v>
          </cell>
          <cell r="BJ4" t="str">
            <v>にかほ市象潟町字横山地内ほか</v>
          </cell>
          <cell r="BK4" t="str">
            <v>1.34　ｈａ</v>
          </cell>
          <cell r="BL4">
            <v>175350</v>
          </cell>
          <cell r="BM4">
            <v>24</v>
          </cell>
          <cell r="BN4">
            <v>6</v>
          </cell>
          <cell r="BO4">
            <v>8</v>
          </cell>
          <cell r="BP4">
            <v>24</v>
          </cell>
          <cell r="BQ4">
            <v>6</v>
          </cell>
          <cell r="BR4">
            <v>12</v>
          </cell>
          <cell r="BS4">
            <v>24</v>
          </cell>
          <cell r="BT4">
            <v>6</v>
          </cell>
          <cell r="BU4">
            <v>12</v>
          </cell>
          <cell r="BV4">
            <v>24</v>
          </cell>
          <cell r="BW4">
            <v>8</v>
          </cell>
          <cell r="BX4">
            <v>31</v>
          </cell>
          <cell r="BY4">
            <v>24</v>
          </cell>
          <cell r="BZ4">
            <v>6</v>
          </cell>
          <cell r="CA4">
            <v>12</v>
          </cell>
          <cell r="CB4" t="str">
            <v>阿　部　　久</v>
          </cell>
          <cell r="CC4">
            <v>48</v>
          </cell>
          <cell r="CD4" t="str">
            <v>斎　藤　清　稔</v>
          </cell>
          <cell r="CE4">
            <v>54</v>
          </cell>
          <cell r="CF4">
            <v>81</v>
          </cell>
          <cell r="CG4" t="str">
            <v>下　刈（１回刈）</v>
          </cell>
          <cell r="CN4">
            <v>24</v>
          </cell>
          <cell r="CO4">
            <v>8</v>
          </cell>
          <cell r="CP4">
            <v>31</v>
          </cell>
          <cell r="CQ4" t="str">
            <v>阿　部　　久</v>
          </cell>
        </row>
        <row r="5">
          <cell r="BF5" t="str">
            <v>業　38</v>
          </cell>
          <cell r="BG5" t="str">
            <v>入　　札　　書</v>
          </cell>
          <cell r="BH5" t="str">
            <v>平成２４年度　文化財保全事業</v>
          </cell>
          <cell r="BI5" t="str">
            <v>天然記念物「象潟」下刈業務</v>
          </cell>
          <cell r="BJ5" t="str">
            <v>にかほ市象潟町字大島４９番地 あい島 ほか39島</v>
          </cell>
          <cell r="BK5" t="str">
            <v>8.69　ｈａ</v>
          </cell>
          <cell r="BL5">
            <v>1428000</v>
          </cell>
          <cell r="BM5">
            <v>24</v>
          </cell>
          <cell r="BN5">
            <v>6</v>
          </cell>
          <cell r="BO5">
            <v>25</v>
          </cell>
          <cell r="BP5">
            <v>24</v>
          </cell>
          <cell r="BQ5">
            <v>6</v>
          </cell>
          <cell r="BR5">
            <v>26</v>
          </cell>
          <cell r="BS5">
            <v>24</v>
          </cell>
          <cell r="BT5">
            <v>6</v>
          </cell>
          <cell r="BU5">
            <v>26</v>
          </cell>
          <cell r="BV5">
            <v>24</v>
          </cell>
          <cell r="BW5">
            <v>7</v>
          </cell>
          <cell r="BX5">
            <v>30</v>
          </cell>
          <cell r="BY5">
            <v>24</v>
          </cell>
          <cell r="BZ5">
            <v>6</v>
          </cell>
          <cell r="CA5">
            <v>26</v>
          </cell>
          <cell r="CB5" t="str">
            <v>阿　部　　久</v>
          </cell>
          <cell r="CC5">
            <v>48</v>
          </cell>
          <cell r="CD5" t="str">
            <v>阿　部　　久</v>
          </cell>
          <cell r="CE5">
            <v>48</v>
          </cell>
          <cell r="CF5">
            <v>35</v>
          </cell>
          <cell r="CG5" t="str">
            <v>下　刈（１回刈）</v>
          </cell>
          <cell r="CN5">
            <v>22</v>
          </cell>
          <cell r="CO5">
            <v>8</v>
          </cell>
          <cell r="CP5">
            <v>23</v>
          </cell>
          <cell r="CQ5" t="str">
            <v>阿　部　　久</v>
          </cell>
        </row>
        <row r="6">
          <cell r="BF6" t="str">
            <v>林水-13</v>
          </cell>
          <cell r="BG6" t="str">
            <v>入　　札　　書</v>
          </cell>
          <cell r="BH6" t="str">
            <v>水源林造成事業</v>
          </cell>
          <cell r="BI6" t="str">
            <v>水源林H24-1 森林総合研究所分収造林保育業務</v>
          </cell>
          <cell r="BJ6" t="str">
            <v>にかほ市象潟町関字上切道1-2外  (上切道造林地)</v>
          </cell>
          <cell r="BK6" t="str">
            <v>４.００ha</v>
          </cell>
          <cell r="BL6">
            <v>454650</v>
          </cell>
          <cell r="BM6">
            <v>24</v>
          </cell>
          <cell r="BN6">
            <v>7</v>
          </cell>
          <cell r="BO6">
            <v>4</v>
          </cell>
          <cell r="BP6">
            <v>24</v>
          </cell>
          <cell r="BQ6">
            <v>7</v>
          </cell>
          <cell r="BR6">
            <v>5</v>
          </cell>
          <cell r="BS6">
            <v>24</v>
          </cell>
          <cell r="BT6">
            <v>7</v>
          </cell>
          <cell r="BU6">
            <v>5</v>
          </cell>
          <cell r="BV6">
            <v>24</v>
          </cell>
          <cell r="BW6">
            <v>8</v>
          </cell>
          <cell r="BX6">
            <v>6</v>
          </cell>
          <cell r="BY6">
            <v>24</v>
          </cell>
          <cell r="BZ6">
            <v>7</v>
          </cell>
          <cell r="CA6">
            <v>5</v>
          </cell>
          <cell r="CB6" t="str">
            <v>阿　部　　久</v>
          </cell>
          <cell r="CC6">
            <v>49</v>
          </cell>
          <cell r="CD6" t="str">
            <v>阿　部　　久</v>
          </cell>
          <cell r="CE6">
            <v>49</v>
          </cell>
          <cell r="CF6">
            <v>33</v>
          </cell>
          <cell r="CG6" t="str">
            <v>除　伐　Ⅱ</v>
          </cell>
          <cell r="CN6">
            <v>24</v>
          </cell>
          <cell r="CO6">
            <v>8</v>
          </cell>
          <cell r="CP6">
            <v>6</v>
          </cell>
          <cell r="CQ6" t="str">
            <v>阿　部　　久</v>
          </cell>
        </row>
        <row r="7">
          <cell r="BF7" t="str">
            <v>林水-14</v>
          </cell>
          <cell r="BG7" t="str">
            <v>入　　札　　書</v>
          </cell>
          <cell r="BH7" t="str">
            <v>平成２４年度　市単独事業</v>
          </cell>
          <cell r="BI7" t="str">
            <v>市有海岸林保育業務</v>
          </cell>
          <cell r="BJ7" t="str">
            <v>にかほ市象潟町小砂川字上の山地内　ほか</v>
          </cell>
          <cell r="BK7" t="str">
            <v>15.26　ｈａ</v>
          </cell>
          <cell r="BL7">
            <v>1953000</v>
          </cell>
          <cell r="BM7">
            <v>24</v>
          </cell>
          <cell r="BN7">
            <v>7</v>
          </cell>
          <cell r="BO7">
            <v>12</v>
          </cell>
          <cell r="BP7">
            <v>24</v>
          </cell>
          <cell r="BQ7">
            <v>7</v>
          </cell>
          <cell r="BR7">
            <v>12</v>
          </cell>
          <cell r="BS7">
            <v>24</v>
          </cell>
          <cell r="BT7">
            <v>7</v>
          </cell>
          <cell r="BU7">
            <v>12</v>
          </cell>
          <cell r="BV7">
            <v>24</v>
          </cell>
          <cell r="BW7">
            <v>8</v>
          </cell>
          <cell r="BX7">
            <v>20</v>
          </cell>
          <cell r="BY7">
            <v>24</v>
          </cell>
          <cell r="BZ7">
            <v>7</v>
          </cell>
          <cell r="CA7">
            <v>12</v>
          </cell>
          <cell r="CB7" t="str">
            <v>阿　部　　久</v>
          </cell>
          <cell r="CC7">
            <v>49</v>
          </cell>
          <cell r="CD7" t="str">
            <v>阿　部　　久</v>
          </cell>
          <cell r="CE7">
            <v>49</v>
          </cell>
          <cell r="CF7">
            <v>40</v>
          </cell>
          <cell r="CG7" t="str">
            <v>下　　刈</v>
          </cell>
          <cell r="CN7">
            <v>24</v>
          </cell>
          <cell r="CO7">
            <v>8</v>
          </cell>
          <cell r="CP7">
            <v>20</v>
          </cell>
          <cell r="CQ7" t="str">
            <v>阿　部　　久</v>
          </cell>
        </row>
        <row r="8">
          <cell r="BF8" t="str">
            <v>林水-10</v>
          </cell>
          <cell r="BG8" t="str">
            <v>見　　積　　書</v>
          </cell>
          <cell r="BH8" t="str">
            <v>平成２４年度　市単独事業</v>
          </cell>
          <cell r="BI8" t="str">
            <v>松くい虫被害木伐倒業務</v>
          </cell>
          <cell r="BJ8" t="str">
            <v>にかほ市象潟町小砂川地内</v>
          </cell>
          <cell r="BK8" t="str">
            <v>２本　３.４８㎥</v>
          </cell>
          <cell r="BL8">
            <v>38850</v>
          </cell>
          <cell r="BM8">
            <v>24</v>
          </cell>
          <cell r="BN8">
            <v>7</v>
          </cell>
          <cell r="BO8">
            <v>3</v>
          </cell>
          <cell r="BP8">
            <v>24</v>
          </cell>
          <cell r="BQ8">
            <v>7</v>
          </cell>
          <cell r="BR8">
            <v>3</v>
          </cell>
          <cell r="BS8">
            <v>24</v>
          </cell>
          <cell r="BT8">
            <v>7</v>
          </cell>
          <cell r="BU8">
            <v>3</v>
          </cell>
          <cell r="BV8">
            <v>24</v>
          </cell>
          <cell r="BW8">
            <v>7</v>
          </cell>
          <cell r="BX8">
            <v>20</v>
          </cell>
          <cell r="BY8">
            <v>24</v>
          </cell>
          <cell r="BZ8">
            <v>7</v>
          </cell>
          <cell r="CA8">
            <v>3</v>
          </cell>
          <cell r="CB8" t="str">
            <v>阿　部　　久</v>
          </cell>
          <cell r="CC8">
            <v>49</v>
          </cell>
          <cell r="CD8" t="str">
            <v>阿　部　　久</v>
          </cell>
          <cell r="CE8">
            <v>49</v>
          </cell>
          <cell r="CF8">
            <v>18</v>
          </cell>
          <cell r="CG8" t="str">
            <v>伐倒集積運搬</v>
          </cell>
          <cell r="CN8">
            <v>24</v>
          </cell>
          <cell r="CO8">
            <v>7</v>
          </cell>
          <cell r="CP8">
            <v>20</v>
          </cell>
          <cell r="CQ8" t="str">
            <v>阿　部　　久</v>
          </cell>
        </row>
        <row r="9">
          <cell r="BF9" t="str">
            <v>農発－３２５</v>
          </cell>
          <cell r="BG9" t="str">
            <v>見　　積　　書</v>
          </cell>
          <cell r="BH9" t="str">
            <v>平成２４年度　マツ林健全化整備事業</v>
          </cell>
          <cell r="BI9" t="str">
            <v>市有林保育業務</v>
          </cell>
          <cell r="BJ9" t="str">
            <v>にかほ市金浦字木の浦山地内</v>
          </cell>
          <cell r="BK9" t="str">
            <v>１.０６　ha</v>
          </cell>
          <cell r="BL9">
            <v>190000</v>
          </cell>
          <cell r="BM9">
            <v>24</v>
          </cell>
          <cell r="BN9">
            <v>6</v>
          </cell>
          <cell r="BO9">
            <v>27</v>
          </cell>
          <cell r="BP9">
            <v>24</v>
          </cell>
          <cell r="BQ9">
            <v>6</v>
          </cell>
          <cell r="BR9">
            <v>29</v>
          </cell>
          <cell r="BS9">
            <v>24</v>
          </cell>
          <cell r="BT9">
            <v>6</v>
          </cell>
          <cell r="BU9">
            <v>29</v>
          </cell>
          <cell r="BV9">
            <v>24</v>
          </cell>
          <cell r="BW9">
            <v>8</v>
          </cell>
          <cell r="BX9">
            <v>31</v>
          </cell>
          <cell r="BY9">
            <v>24</v>
          </cell>
          <cell r="BZ9">
            <v>6</v>
          </cell>
          <cell r="CA9">
            <v>29</v>
          </cell>
          <cell r="CB9" t="str">
            <v>阿　部　　久</v>
          </cell>
          <cell r="CC9">
            <v>49</v>
          </cell>
          <cell r="CD9" t="str">
            <v>阿　部　　久</v>
          </cell>
          <cell r="CE9">
            <v>49</v>
          </cell>
          <cell r="CF9">
            <v>64</v>
          </cell>
          <cell r="CG9" t="str">
            <v>下　刈（２回刈）</v>
          </cell>
          <cell r="CN9">
            <v>24</v>
          </cell>
          <cell r="CO9">
            <v>8</v>
          </cell>
          <cell r="CP9">
            <v>31</v>
          </cell>
          <cell r="CQ9" t="str">
            <v>阿　部　　久</v>
          </cell>
        </row>
        <row r="10">
          <cell r="BF10" t="str">
            <v>農発－３２６</v>
          </cell>
          <cell r="BG10" t="str">
            <v>見　　積　　書</v>
          </cell>
          <cell r="BI10" t="str">
            <v>大谷地マツ伐採業務</v>
          </cell>
          <cell r="BJ10" t="str">
            <v>にかほ市象潟町地内</v>
          </cell>
          <cell r="BK10" t="str">
            <v>マツ　３ 本</v>
          </cell>
          <cell r="BM10">
            <v>24</v>
          </cell>
          <cell r="BN10">
            <v>7</v>
          </cell>
          <cell r="BO10">
            <v>30</v>
          </cell>
          <cell r="CG10" t="str">
            <v>伐　　採</v>
          </cell>
          <cell r="CQ10" t="str">
            <v>阿　部　　久</v>
          </cell>
        </row>
        <row r="11">
          <cell r="BF11" t="str">
            <v>農発－３２７</v>
          </cell>
          <cell r="BG11" t="str">
            <v>見　　積　　書</v>
          </cell>
          <cell r="BI11" t="str">
            <v>鳥ノ海マツ伐採業務</v>
          </cell>
          <cell r="BJ11" t="str">
            <v>にかほ市象潟町地内</v>
          </cell>
          <cell r="BK11" t="str">
            <v>マツ</v>
          </cell>
          <cell r="BM11">
            <v>24</v>
          </cell>
          <cell r="BN11">
            <v>7</v>
          </cell>
          <cell r="BO11">
            <v>30</v>
          </cell>
          <cell r="CG11" t="str">
            <v>伐　　採</v>
          </cell>
          <cell r="CQ11" t="str">
            <v>阿　部　　久</v>
          </cell>
        </row>
        <row r="12">
          <cell r="BF12" t="str">
            <v>林水-19</v>
          </cell>
          <cell r="BG12" t="str">
            <v>入　　札　　書</v>
          </cell>
          <cell r="BH12" t="str">
            <v>森林整備加速化・林業再生事業</v>
          </cell>
          <cell r="BI12" t="str">
            <v>H24-1 市有林等保育業務</v>
          </cell>
          <cell r="BJ12" t="str">
            <v>にかほ市馬場字冬師山9-44地内</v>
          </cell>
          <cell r="BK12" t="str">
            <v>9.89ha　　　　　　　　　　　　　　　　　　　 1,500m</v>
          </cell>
          <cell r="BL12">
            <v>4777500</v>
          </cell>
          <cell r="BM12">
            <v>24</v>
          </cell>
          <cell r="BN12">
            <v>8</v>
          </cell>
          <cell r="BO12">
            <v>27</v>
          </cell>
          <cell r="BP12">
            <v>24</v>
          </cell>
          <cell r="BQ12">
            <v>8</v>
          </cell>
          <cell r="BR12">
            <v>27</v>
          </cell>
          <cell r="BS12">
            <v>24</v>
          </cell>
          <cell r="BT12">
            <v>8</v>
          </cell>
          <cell r="BU12">
            <v>27</v>
          </cell>
          <cell r="BV12">
            <v>24</v>
          </cell>
          <cell r="BW12">
            <v>12</v>
          </cell>
          <cell r="BX12">
            <v>21</v>
          </cell>
          <cell r="BY12">
            <v>24</v>
          </cell>
          <cell r="BZ12">
            <v>8</v>
          </cell>
          <cell r="CA12">
            <v>27</v>
          </cell>
          <cell r="CB12" t="str">
            <v>阿　部　　久</v>
          </cell>
          <cell r="CC12">
            <v>49</v>
          </cell>
          <cell r="CD12" t="str">
            <v>阿　部　　久</v>
          </cell>
          <cell r="CE12">
            <v>49</v>
          </cell>
          <cell r="CF12">
            <v>117</v>
          </cell>
          <cell r="CG12" t="str">
            <v>間伐（搬出）Ｄ　 　　森林作業路D</v>
          </cell>
          <cell r="CN12">
            <v>24</v>
          </cell>
          <cell r="CO12">
            <v>12</v>
          </cell>
          <cell r="CP12">
            <v>20</v>
          </cell>
          <cell r="CQ12" t="str">
            <v>阿　部　　久</v>
          </cell>
        </row>
        <row r="13">
          <cell r="BF13" t="str">
            <v>林水-20</v>
          </cell>
          <cell r="BG13" t="str">
            <v>入　　札　　書</v>
          </cell>
          <cell r="BH13" t="str">
            <v>森林環境保全整備事業　森林環境保全直接支援事業</v>
          </cell>
          <cell r="BI13" t="str">
            <v>H24-2 市有林等保育業務</v>
          </cell>
          <cell r="BJ13" t="str">
            <v>にかほ市象潟町小砂川字長根1-1地内</v>
          </cell>
          <cell r="BK13" t="str">
            <v>6.55　ｈａ</v>
          </cell>
          <cell r="BL13">
            <v>1072050</v>
          </cell>
          <cell r="BM13">
            <v>24</v>
          </cell>
          <cell r="BN13">
            <v>8</v>
          </cell>
          <cell r="BO13">
            <v>27</v>
          </cell>
          <cell r="BP13">
            <v>24</v>
          </cell>
          <cell r="BQ13">
            <v>8</v>
          </cell>
          <cell r="BR13">
            <v>27</v>
          </cell>
          <cell r="BS13">
            <v>24</v>
          </cell>
          <cell r="BT13">
            <v>8</v>
          </cell>
          <cell r="BU13">
            <v>27</v>
          </cell>
          <cell r="BV13">
            <v>24</v>
          </cell>
          <cell r="BW13">
            <v>11</v>
          </cell>
          <cell r="BX13">
            <v>9</v>
          </cell>
          <cell r="BY13">
            <v>24</v>
          </cell>
          <cell r="BZ13">
            <v>8</v>
          </cell>
          <cell r="CA13">
            <v>27</v>
          </cell>
          <cell r="CB13" t="str">
            <v>阿　部　　久</v>
          </cell>
          <cell r="CC13">
            <v>49</v>
          </cell>
          <cell r="CD13" t="str">
            <v>阿　部　　久</v>
          </cell>
          <cell r="CE13">
            <v>49</v>
          </cell>
          <cell r="CF13">
            <v>75</v>
          </cell>
          <cell r="CG13" t="str">
            <v>除　伐　A</v>
          </cell>
          <cell r="CN13">
            <v>24</v>
          </cell>
          <cell r="CO13">
            <v>10</v>
          </cell>
          <cell r="CP13">
            <v>19</v>
          </cell>
          <cell r="CQ13" t="str">
            <v>阿　部　　久</v>
          </cell>
        </row>
        <row r="14">
          <cell r="BF14" t="str">
            <v>林水-21</v>
          </cell>
          <cell r="BG14" t="str">
            <v>入　　札　　書</v>
          </cell>
          <cell r="BH14" t="str">
            <v>森林環境保全整備事業　森林環境保全直接支援事業</v>
          </cell>
          <cell r="BI14" t="str">
            <v>H24-3 市有林等保育業務</v>
          </cell>
          <cell r="BJ14" t="str">
            <v>にかほ市象潟町小砂川字三崎1-63地内</v>
          </cell>
          <cell r="BK14" t="str">
            <v>８.４６　ha</v>
          </cell>
          <cell r="BL14">
            <v>1395450</v>
          </cell>
          <cell r="BM14">
            <v>24</v>
          </cell>
          <cell r="BN14">
            <v>8</v>
          </cell>
          <cell r="BO14">
            <v>27</v>
          </cell>
          <cell r="BP14">
            <v>24</v>
          </cell>
          <cell r="BQ14">
            <v>8</v>
          </cell>
          <cell r="BR14">
            <v>27</v>
          </cell>
          <cell r="BS14">
            <v>24</v>
          </cell>
          <cell r="BT14">
            <v>8</v>
          </cell>
          <cell r="BU14">
            <v>27</v>
          </cell>
          <cell r="BV14">
            <v>24</v>
          </cell>
          <cell r="BW14">
            <v>11</v>
          </cell>
          <cell r="BX14">
            <v>9</v>
          </cell>
          <cell r="BY14">
            <v>24</v>
          </cell>
          <cell r="BZ14">
            <v>8</v>
          </cell>
          <cell r="CA14">
            <v>27</v>
          </cell>
          <cell r="CB14" t="str">
            <v>阿　部　　久</v>
          </cell>
          <cell r="CC14">
            <v>49</v>
          </cell>
          <cell r="CD14" t="str">
            <v>阿　部　　久</v>
          </cell>
          <cell r="CE14">
            <v>49</v>
          </cell>
          <cell r="CF14">
            <v>75</v>
          </cell>
          <cell r="CG14" t="str">
            <v>除　伐　A</v>
          </cell>
          <cell r="CN14">
            <v>24</v>
          </cell>
          <cell r="CO14">
            <v>10</v>
          </cell>
          <cell r="CP14">
            <v>19</v>
          </cell>
          <cell r="CQ14" t="str">
            <v>阿　部　　久</v>
          </cell>
        </row>
        <row r="15">
          <cell r="BF15" t="str">
            <v>林水－４</v>
          </cell>
          <cell r="BG15" t="str">
            <v>入　　札　　書</v>
          </cell>
          <cell r="BH15" t="str">
            <v>平成２４年度　市単独事業</v>
          </cell>
          <cell r="BI15" t="str">
            <v>林水－４　芭蕉の森保育業務</v>
          </cell>
          <cell r="BJ15" t="str">
            <v>にかほ市象潟町字草木森地内</v>
          </cell>
          <cell r="BL15">
            <v>1823850</v>
          </cell>
          <cell r="CQ15" t="str">
            <v>阿　部　　久</v>
          </cell>
        </row>
        <row r="16">
          <cell r="BF16" t="str">
            <v>林水－2４</v>
          </cell>
          <cell r="BG16" t="str">
            <v>見　　積　　書</v>
          </cell>
          <cell r="BI16" t="str">
            <v>森林施業地測量業務</v>
          </cell>
          <cell r="BJ16" t="str">
            <v>①にかほ市象潟町横岡字中島岱2-1内　②にかほ市伊勢居地字グミノ木森1-7・1-9地内</v>
          </cell>
          <cell r="BK16" t="str">
            <v>８．００ha</v>
          </cell>
          <cell r="BL16">
            <v>92400</v>
          </cell>
          <cell r="BM16">
            <v>24</v>
          </cell>
          <cell r="BN16">
            <v>9</v>
          </cell>
          <cell r="BO16">
            <v>24</v>
          </cell>
          <cell r="BP16">
            <v>24</v>
          </cell>
          <cell r="BQ16">
            <v>9</v>
          </cell>
          <cell r="BR16">
            <v>24</v>
          </cell>
          <cell r="BS16">
            <v>24</v>
          </cell>
          <cell r="BT16">
            <v>9</v>
          </cell>
          <cell r="BU16">
            <v>24</v>
          </cell>
          <cell r="BV16">
            <v>24</v>
          </cell>
          <cell r="BW16">
            <v>10</v>
          </cell>
          <cell r="BX16">
            <v>24</v>
          </cell>
          <cell r="BY16">
            <v>24</v>
          </cell>
          <cell r="BZ16">
            <v>9</v>
          </cell>
          <cell r="CA16">
            <v>24</v>
          </cell>
          <cell r="CB16" t="str">
            <v>阿　部　　久</v>
          </cell>
          <cell r="CC16">
            <v>49</v>
          </cell>
          <cell r="CD16" t="str">
            <v>阿　部　　久</v>
          </cell>
          <cell r="CE16">
            <v>49</v>
          </cell>
          <cell r="CF16">
            <v>31</v>
          </cell>
          <cell r="CG16" t="str">
            <v>測　　量</v>
          </cell>
          <cell r="CN16">
            <v>24</v>
          </cell>
          <cell r="CO16">
            <v>10</v>
          </cell>
          <cell r="CP16">
            <v>3</v>
          </cell>
          <cell r="CQ16" t="str">
            <v>阿　部　　久</v>
          </cell>
        </row>
        <row r="17">
          <cell r="BF17" t="str">
            <v>林水－22</v>
          </cell>
          <cell r="BG17" t="str">
            <v>入　　札　　書</v>
          </cell>
          <cell r="BH17" t="str">
            <v>水源林造成事業</v>
          </cell>
          <cell r="BI17" t="str">
            <v>水源林H24-2 森林総合研究所分収造林保育業務</v>
          </cell>
          <cell r="BJ17" t="str">
            <v>にかほ市象潟町小砂川字観音森1造林地</v>
          </cell>
          <cell r="BK17" t="str">
            <v>5.70ha</v>
          </cell>
          <cell r="BL17">
            <v>766500</v>
          </cell>
          <cell r="BM17">
            <v>24</v>
          </cell>
          <cell r="BN17">
            <v>9</v>
          </cell>
          <cell r="BO17">
            <v>25</v>
          </cell>
          <cell r="BP17">
            <v>24</v>
          </cell>
          <cell r="BQ17">
            <v>9</v>
          </cell>
          <cell r="BR17">
            <v>26</v>
          </cell>
          <cell r="BS17">
            <v>24</v>
          </cell>
          <cell r="BT17">
            <v>9</v>
          </cell>
          <cell r="BU17">
            <v>26</v>
          </cell>
          <cell r="BV17">
            <v>24</v>
          </cell>
          <cell r="BW17">
            <v>11</v>
          </cell>
          <cell r="BX17">
            <v>19</v>
          </cell>
          <cell r="BY17">
            <v>24</v>
          </cell>
          <cell r="BZ17">
            <v>9</v>
          </cell>
          <cell r="CA17">
            <v>26</v>
          </cell>
          <cell r="CB17" t="str">
            <v>阿　部　　久</v>
          </cell>
          <cell r="CC17">
            <v>49</v>
          </cell>
          <cell r="CD17" t="str">
            <v>阿　部　　久</v>
          </cell>
          <cell r="CE17">
            <v>49</v>
          </cell>
          <cell r="CF17">
            <v>55</v>
          </cell>
          <cell r="CG17" t="str">
            <v>除　伐　Ⅱ</v>
          </cell>
          <cell r="CN17">
            <v>24</v>
          </cell>
          <cell r="CO17">
            <v>11</v>
          </cell>
          <cell r="CP17">
            <v>2</v>
          </cell>
          <cell r="CQ17" t="str">
            <v>阿　部　　久</v>
          </cell>
        </row>
        <row r="18">
          <cell r="BF18" t="str">
            <v>林水－23</v>
          </cell>
          <cell r="BG18" t="str">
            <v>入　　札　　書</v>
          </cell>
          <cell r="BH18" t="str">
            <v>水源林造成事業</v>
          </cell>
          <cell r="BI18" t="str">
            <v>水源林H24-3 森林総合研究所分収造林保育業務</v>
          </cell>
          <cell r="BJ18" t="str">
            <v>にかほ市象潟町川袋字出口1の5　外２筆</v>
          </cell>
          <cell r="BK18" t="str">
            <v>10.14ha</v>
          </cell>
          <cell r="BL18">
            <v>4861500</v>
          </cell>
          <cell r="BM18">
            <v>24</v>
          </cell>
          <cell r="BN18">
            <v>9</v>
          </cell>
          <cell r="BO18">
            <v>25</v>
          </cell>
          <cell r="BP18">
            <v>24</v>
          </cell>
          <cell r="BQ18">
            <v>9</v>
          </cell>
          <cell r="BR18">
            <v>26</v>
          </cell>
          <cell r="BS18">
            <v>24</v>
          </cell>
          <cell r="BT18">
            <v>9</v>
          </cell>
          <cell r="BU18">
            <v>26</v>
          </cell>
          <cell r="BV18">
            <v>25</v>
          </cell>
          <cell r="BW18">
            <v>1</v>
          </cell>
          <cell r="BX18">
            <v>18</v>
          </cell>
          <cell r="BY18">
            <v>24</v>
          </cell>
          <cell r="BZ18">
            <v>9</v>
          </cell>
          <cell r="CA18">
            <v>26</v>
          </cell>
          <cell r="CB18" t="str">
            <v>阿　部　　久</v>
          </cell>
          <cell r="CC18">
            <v>49</v>
          </cell>
          <cell r="CD18" t="str">
            <v>阿　部　　久</v>
          </cell>
          <cell r="CE18">
            <v>49</v>
          </cell>
          <cell r="CF18">
            <v>115</v>
          </cell>
          <cell r="CG18" t="str">
            <v>保育間伐</v>
          </cell>
          <cell r="CN18">
            <v>25</v>
          </cell>
          <cell r="CO18">
            <v>1</v>
          </cell>
          <cell r="CP18">
            <v>18</v>
          </cell>
          <cell r="CQ18" t="str">
            <v>阿　部　　久</v>
          </cell>
        </row>
        <row r="19">
          <cell r="BF19">
            <v>3</v>
          </cell>
          <cell r="BG19" t="str">
            <v>見　　積　　書</v>
          </cell>
          <cell r="BH19" t="str">
            <v>危険木処理事業</v>
          </cell>
          <cell r="BI19" t="str">
            <v>危険木伐処理業務</v>
          </cell>
          <cell r="BJ19" t="str">
            <v>にかほ市象潟町字大門先　他１地内</v>
          </cell>
          <cell r="BK19" t="str">
            <v>ザツ　２本　 　　　　 　　　桜　３本</v>
          </cell>
          <cell r="BL19">
            <v>283500</v>
          </cell>
          <cell r="BM19">
            <v>24</v>
          </cell>
          <cell r="BN19">
            <v>10</v>
          </cell>
          <cell r="BO19">
            <v>5</v>
          </cell>
          <cell r="BP19">
            <v>24</v>
          </cell>
          <cell r="BQ19">
            <v>10</v>
          </cell>
          <cell r="BR19">
            <v>5</v>
          </cell>
          <cell r="BS19">
            <v>24</v>
          </cell>
          <cell r="BT19">
            <v>10</v>
          </cell>
          <cell r="BU19">
            <v>5</v>
          </cell>
          <cell r="BV19">
            <v>24</v>
          </cell>
          <cell r="BW19">
            <v>10</v>
          </cell>
          <cell r="BX19">
            <v>31</v>
          </cell>
          <cell r="BY19">
            <v>24</v>
          </cell>
          <cell r="BZ19">
            <v>10</v>
          </cell>
          <cell r="CA19">
            <v>5</v>
          </cell>
          <cell r="CB19" t="str">
            <v>阿　部　　久</v>
          </cell>
          <cell r="CC19">
            <v>49</v>
          </cell>
          <cell r="CD19" t="str">
            <v>阿　部　　久</v>
          </cell>
          <cell r="CE19">
            <v>49</v>
          </cell>
          <cell r="CF19">
            <v>27</v>
          </cell>
          <cell r="CG19" t="str">
            <v>伐倒集積運搬</v>
          </cell>
          <cell r="CN19">
            <v>24</v>
          </cell>
          <cell r="CO19">
            <v>10</v>
          </cell>
          <cell r="CP19">
            <v>31</v>
          </cell>
          <cell r="CQ19" t="str">
            <v>阿　部　　久</v>
          </cell>
        </row>
        <row r="20">
          <cell r="BF20" t="str">
            <v>農発－５５６</v>
          </cell>
          <cell r="BG20" t="str">
            <v>見　　積　　書</v>
          </cell>
          <cell r="BI20" t="str">
            <v>平成２４年度　県営林道太郎ヶ台線立木調査業務</v>
          </cell>
          <cell r="BJ20" t="str">
            <v>にかほ市伊勢居地字一ノ坂　地内他</v>
          </cell>
          <cell r="BK20" t="str">
            <v>延長１８７ｍ　　　　　Ｗ＝６～１０ｍ</v>
          </cell>
          <cell r="BL20">
            <v>57750</v>
          </cell>
          <cell r="BM20">
            <v>24</v>
          </cell>
          <cell r="BN20">
            <v>9</v>
          </cell>
          <cell r="BO20">
            <v>26</v>
          </cell>
          <cell r="CB20" t="str">
            <v>阿　部　　久</v>
          </cell>
          <cell r="CC20">
            <v>49</v>
          </cell>
          <cell r="CD20" t="str">
            <v>阿　部　　久</v>
          </cell>
          <cell r="CE20">
            <v>49</v>
          </cell>
          <cell r="CG20" t="str">
            <v>立木調査</v>
          </cell>
          <cell r="CN20">
            <v>24</v>
          </cell>
          <cell r="CO20">
            <v>10</v>
          </cell>
          <cell r="CP20">
            <v>31</v>
          </cell>
          <cell r="CQ20" t="str">
            <v>阿　部　　久</v>
          </cell>
        </row>
        <row r="21">
          <cell r="BF21" t="str">
            <v>林水－26</v>
          </cell>
          <cell r="BG21" t="str">
            <v>見　　積　　書</v>
          </cell>
          <cell r="BH21" t="str">
            <v>ナラ枯れ防除対策事業（市単独）</v>
          </cell>
          <cell r="BI21" t="str">
            <v>被害木調査業務</v>
          </cell>
          <cell r="BJ21" t="str">
            <v>にかほ市内</v>
          </cell>
          <cell r="BK21" t="str">
            <v>９６.８９ｈａ</v>
          </cell>
          <cell r="BL21">
            <v>472500</v>
          </cell>
          <cell r="BM21">
            <v>24</v>
          </cell>
          <cell r="BN21">
            <v>10</v>
          </cell>
          <cell r="BO21">
            <v>22</v>
          </cell>
          <cell r="BP21">
            <v>24</v>
          </cell>
          <cell r="BQ21">
            <v>10</v>
          </cell>
          <cell r="BR21">
            <v>22</v>
          </cell>
          <cell r="BS21">
            <v>24</v>
          </cell>
          <cell r="BT21">
            <v>10</v>
          </cell>
          <cell r="BU21">
            <v>22</v>
          </cell>
          <cell r="BV21">
            <v>24</v>
          </cell>
          <cell r="BW21">
            <v>11</v>
          </cell>
          <cell r="BX21">
            <v>21</v>
          </cell>
          <cell r="BY21">
            <v>24</v>
          </cell>
          <cell r="BZ21">
            <v>10</v>
          </cell>
          <cell r="CA21">
            <v>22</v>
          </cell>
          <cell r="CB21" t="str">
            <v>阿　部　　久</v>
          </cell>
          <cell r="CC21">
            <v>49</v>
          </cell>
          <cell r="CD21" t="str">
            <v>阿　部　　久</v>
          </cell>
          <cell r="CE21">
            <v>49</v>
          </cell>
          <cell r="CF21">
            <v>31</v>
          </cell>
          <cell r="CG21" t="str">
            <v>被害木調査</v>
          </cell>
          <cell r="CN21">
            <v>24</v>
          </cell>
          <cell r="CO21">
            <v>11</v>
          </cell>
          <cell r="CP21">
            <v>20</v>
          </cell>
          <cell r="CQ21" t="str">
            <v>阿　部　　久</v>
          </cell>
        </row>
        <row r="22">
          <cell r="BF22" t="str">
            <v>農発－５９８</v>
          </cell>
          <cell r="BG22" t="str">
            <v>見　　積　　書</v>
          </cell>
          <cell r="BI22" t="str">
            <v>県営林道太郎ヶ台線　立木伐倒･集積業務</v>
          </cell>
          <cell r="BJ22" t="str">
            <v>にかほ市伊勢居地字一ﾉ坂1-1　地内</v>
          </cell>
          <cell r="BK22" t="str">
            <v>スギ　７０本</v>
          </cell>
          <cell r="BL22">
            <v>173376</v>
          </cell>
          <cell r="BM22">
            <v>24</v>
          </cell>
          <cell r="BN22">
            <v>10</v>
          </cell>
          <cell r="BO22">
            <v>19</v>
          </cell>
          <cell r="BP22">
            <v>24</v>
          </cell>
          <cell r="BQ22">
            <v>10</v>
          </cell>
          <cell r="BR22">
            <v>22</v>
          </cell>
          <cell r="BS22">
            <v>24</v>
          </cell>
          <cell r="BT22">
            <v>10</v>
          </cell>
          <cell r="BU22">
            <v>22</v>
          </cell>
          <cell r="BV22">
            <v>24</v>
          </cell>
          <cell r="BW22">
            <v>11</v>
          </cell>
          <cell r="BX22">
            <v>5</v>
          </cell>
          <cell r="BY22">
            <v>24</v>
          </cell>
          <cell r="BZ22">
            <v>10</v>
          </cell>
          <cell r="CA22">
            <v>22</v>
          </cell>
          <cell r="CB22" t="str">
            <v>阿　部　　久</v>
          </cell>
          <cell r="CC22">
            <v>49</v>
          </cell>
          <cell r="CD22" t="str">
            <v>阿　部　　久</v>
          </cell>
          <cell r="CE22">
            <v>49</v>
          </cell>
          <cell r="CF22">
            <v>15</v>
          </cell>
          <cell r="CG22" t="str">
            <v>伐倒･集積</v>
          </cell>
          <cell r="CN22">
            <v>24</v>
          </cell>
          <cell r="CO22">
            <v>11</v>
          </cell>
          <cell r="CP22">
            <v>5</v>
          </cell>
          <cell r="CQ22" t="str">
            <v>阿　部　　久</v>
          </cell>
        </row>
        <row r="23">
          <cell r="BF23" t="str">
            <v>農発－６２８</v>
          </cell>
          <cell r="BG23" t="str">
            <v>入　　札　　書</v>
          </cell>
          <cell r="BI23" t="str">
            <v>素　材　販　売　(スギ)</v>
          </cell>
          <cell r="BJ23" t="str">
            <v>にかほ市馬場字冬師山　９－１内</v>
          </cell>
          <cell r="BK23" t="str">
            <v>7,268本　537.617㎥</v>
          </cell>
          <cell r="BL23">
            <v>1650000</v>
          </cell>
          <cell r="BM23">
            <v>24</v>
          </cell>
          <cell r="BN23">
            <v>11</v>
          </cell>
          <cell r="BO23">
            <v>15</v>
          </cell>
          <cell r="BP23">
            <v>24</v>
          </cell>
          <cell r="BQ23">
            <v>11</v>
          </cell>
          <cell r="BR23">
            <v>15</v>
          </cell>
          <cell r="CD23" t="str">
            <v>阿　部　　久</v>
          </cell>
          <cell r="CE23">
            <v>49</v>
          </cell>
          <cell r="CG23" t="str">
            <v>素材販売</v>
          </cell>
          <cell r="CQ23" t="str">
            <v>阿　部　　久</v>
          </cell>
        </row>
        <row r="24">
          <cell r="CQ24" t="str">
            <v>阿　部　　久</v>
          </cell>
        </row>
        <row r="25">
          <cell r="CQ25" t="str">
            <v>阿　部　　久</v>
          </cell>
        </row>
        <row r="26">
          <cell r="CQ26" t="str">
            <v>阿　部　　久</v>
          </cell>
        </row>
        <row r="27">
          <cell r="CQ27" t="str">
            <v>阿　部　　久</v>
          </cell>
        </row>
        <row r="28">
          <cell r="CQ28" t="str">
            <v>阿　部　　久</v>
          </cell>
        </row>
        <row r="29">
          <cell r="CQ29" t="str">
            <v>阿　部　　久</v>
          </cell>
        </row>
        <row r="30">
          <cell r="CQ30" t="str">
            <v>阿　部　　久</v>
          </cell>
        </row>
        <row r="31">
          <cell r="CQ31" t="str">
            <v>阿　部　　久</v>
          </cell>
        </row>
      </sheetData>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0E809-3AFB-495C-8A13-62E18B9308C9}">
  <sheetPr codeName="Sheet1">
    <tabColor rgb="FF0070C0"/>
  </sheetPr>
  <dimension ref="A1:E36"/>
  <sheetViews>
    <sheetView workbookViewId="0">
      <selection activeCell="C13" sqref="C13"/>
    </sheetView>
  </sheetViews>
  <sheetFormatPr defaultRowHeight="33.75" customHeight="1"/>
  <cols>
    <col min="1" max="1" width="4.875" style="52" customWidth="1"/>
    <col min="2" max="2" width="26.375" style="52" customWidth="1"/>
    <col min="3" max="3" width="39.25" style="63" customWidth="1"/>
    <col min="4" max="4" width="47.375" style="58" bestFit="1" customWidth="1"/>
    <col min="5" max="5" width="37.625" style="52" customWidth="1"/>
    <col min="6" max="16384" width="9" style="52"/>
  </cols>
  <sheetData>
    <row r="1" spans="1:4" ht="33.75" customHeight="1">
      <c r="A1" s="52" t="s">
        <v>151</v>
      </c>
      <c r="C1" s="92" t="s">
        <v>150</v>
      </c>
    </row>
    <row r="2" spans="1:4" ht="33.75" customHeight="1">
      <c r="A2" s="56"/>
      <c r="B2" s="55" t="s">
        <v>86</v>
      </c>
      <c r="C2" s="72" t="s">
        <v>101</v>
      </c>
      <c r="D2" s="59"/>
    </row>
    <row r="3" spans="1:4" ht="33.75" customHeight="1">
      <c r="B3" s="55" t="s">
        <v>68</v>
      </c>
      <c r="C3" s="93"/>
      <c r="D3" s="59"/>
    </row>
    <row r="4" spans="1:4" ht="33.75" customHeight="1">
      <c r="B4" s="55" t="s">
        <v>69</v>
      </c>
      <c r="C4" s="64"/>
      <c r="D4" s="59" t="s">
        <v>99</v>
      </c>
    </row>
    <row r="5" spans="1:4" ht="33.75" customHeight="1">
      <c r="B5" s="55" t="s">
        <v>70</v>
      </c>
      <c r="C5" s="64"/>
      <c r="D5" s="59" t="s">
        <v>100</v>
      </c>
    </row>
    <row r="6" spans="1:4" ht="33.75" customHeight="1">
      <c r="B6" s="60"/>
      <c r="C6" s="66"/>
      <c r="D6" s="61"/>
    </row>
    <row r="7" spans="1:4" ht="33.75" customHeight="1">
      <c r="A7" s="52" t="s">
        <v>152</v>
      </c>
    </row>
    <row r="8" spans="1:4" ht="33.75" customHeight="1">
      <c r="B8" s="55" t="s">
        <v>87</v>
      </c>
      <c r="C8" s="64"/>
      <c r="D8" s="59" t="s">
        <v>134</v>
      </c>
    </row>
    <row r="9" spans="1:4" ht="33.75" customHeight="1">
      <c r="B9" s="55" t="s">
        <v>88</v>
      </c>
      <c r="C9" s="72" t="s">
        <v>103</v>
      </c>
      <c r="D9" s="59"/>
    </row>
    <row r="10" spans="1:4" ht="33.75" customHeight="1">
      <c r="B10" s="55" t="s">
        <v>89</v>
      </c>
      <c r="C10" s="70"/>
      <c r="D10" s="59"/>
    </row>
    <row r="11" spans="1:4" ht="33.75" customHeight="1">
      <c r="B11" s="55" t="s">
        <v>90</v>
      </c>
      <c r="C11" s="71">
        <f>ROUNDDOWN(C10/2,-3)</f>
        <v>0</v>
      </c>
      <c r="D11" s="59"/>
    </row>
    <row r="12" spans="1:4" ht="44.25" customHeight="1">
      <c r="B12" s="55" t="s">
        <v>91</v>
      </c>
      <c r="C12" s="72" t="s">
        <v>155</v>
      </c>
      <c r="D12" s="59"/>
    </row>
    <row r="13" spans="1:4" ht="33.75" customHeight="1">
      <c r="B13" s="55" t="s">
        <v>71</v>
      </c>
      <c r="C13" s="93"/>
      <c r="D13" s="59"/>
    </row>
    <row r="14" spans="1:4" ht="33.75" customHeight="1">
      <c r="B14" s="55" t="s">
        <v>97</v>
      </c>
      <c r="C14" s="93"/>
      <c r="D14" s="59"/>
    </row>
    <row r="16" spans="1:4" ht="33.75" customHeight="1">
      <c r="A16" s="52" t="s">
        <v>153</v>
      </c>
    </row>
    <row r="17" spans="1:5" ht="33.75" customHeight="1">
      <c r="B17" s="78" t="s">
        <v>105</v>
      </c>
      <c r="C17" s="79" t="s">
        <v>106</v>
      </c>
      <c r="D17" s="80" t="s">
        <v>135</v>
      </c>
      <c r="E17" s="78" t="s">
        <v>107</v>
      </c>
    </row>
    <row r="18" spans="1:5" ht="33.75" customHeight="1">
      <c r="B18" s="76"/>
      <c r="C18" s="65"/>
      <c r="D18" s="77"/>
      <c r="E18" s="76"/>
    </row>
    <row r="19" spans="1:5" ht="33.75" customHeight="1">
      <c r="B19" s="76"/>
      <c r="C19" s="65"/>
      <c r="D19" s="77"/>
      <c r="E19" s="76"/>
    </row>
    <row r="20" spans="1:5" ht="33.75" customHeight="1">
      <c r="B20" s="76"/>
      <c r="C20" s="65"/>
      <c r="D20" s="77"/>
      <c r="E20" s="76"/>
    </row>
    <row r="21" spans="1:5" ht="33.75" customHeight="1">
      <c r="B21" s="76"/>
      <c r="C21" s="65"/>
      <c r="D21" s="77"/>
      <c r="E21" s="76"/>
    </row>
    <row r="22" spans="1:5" ht="33.75" customHeight="1">
      <c r="B22" s="76"/>
      <c r="C22" s="65"/>
      <c r="D22" s="77"/>
      <c r="E22" s="76"/>
    </row>
    <row r="23" spans="1:5" ht="33.75" customHeight="1">
      <c r="B23" s="76"/>
      <c r="C23" s="65"/>
      <c r="D23" s="77"/>
      <c r="E23" s="76"/>
    </row>
    <row r="25" spans="1:5" ht="33.75" customHeight="1">
      <c r="A25" s="52" t="s">
        <v>72</v>
      </c>
    </row>
    <row r="26" spans="1:5" ht="33.75" customHeight="1">
      <c r="B26" s="55" t="s">
        <v>73</v>
      </c>
      <c r="C26" s="94"/>
      <c r="D26" s="59"/>
    </row>
    <row r="27" spans="1:5" ht="33.75" customHeight="1">
      <c r="B27" s="55" t="s">
        <v>74</v>
      </c>
      <c r="C27" s="94"/>
      <c r="D27" s="59"/>
    </row>
    <row r="29" spans="1:5" ht="33.75" customHeight="1">
      <c r="A29" s="52" t="s">
        <v>75</v>
      </c>
    </row>
    <row r="30" spans="1:5" ht="33.75" customHeight="1">
      <c r="B30" s="55" t="s">
        <v>84</v>
      </c>
      <c r="C30" s="94"/>
      <c r="D30" s="59"/>
    </row>
    <row r="31" spans="1:5" ht="33.75" customHeight="1">
      <c r="B31" s="55" t="s">
        <v>92</v>
      </c>
      <c r="C31" s="95">
        <f>C3</f>
        <v>0</v>
      </c>
      <c r="D31" s="59" t="s">
        <v>96</v>
      </c>
    </row>
    <row r="32" spans="1:5" ht="33.75" customHeight="1">
      <c r="B32" s="55" t="s">
        <v>93</v>
      </c>
      <c r="C32" s="68" t="s">
        <v>95</v>
      </c>
      <c r="D32" s="59" t="s">
        <v>94</v>
      </c>
    </row>
    <row r="33" spans="2:4" ht="33.75" customHeight="1">
      <c r="B33" s="55" t="s">
        <v>76</v>
      </c>
      <c r="C33" s="69"/>
      <c r="D33" s="59" t="s">
        <v>77</v>
      </c>
    </row>
    <row r="34" spans="2:4" ht="33.75" customHeight="1">
      <c r="B34" s="55" t="s">
        <v>78</v>
      </c>
      <c r="C34" s="69"/>
      <c r="D34" s="59" t="s">
        <v>79</v>
      </c>
    </row>
    <row r="35" spans="2:4" ht="33.75" customHeight="1">
      <c r="B35" s="55" t="s">
        <v>80</v>
      </c>
      <c r="C35" s="69" t="s">
        <v>98</v>
      </c>
      <c r="D35" s="59" t="s">
        <v>81</v>
      </c>
    </row>
    <row r="36" spans="2:4" ht="33.75" customHeight="1">
      <c r="B36" s="55" t="s">
        <v>82</v>
      </c>
      <c r="C36" s="69"/>
      <c r="D36" s="59" t="s">
        <v>83</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0708-36CC-414A-8244-7520305ABA06}">
  <sheetPr codeName="Sheet7">
    <tabColor theme="1"/>
  </sheetPr>
  <dimension ref="A1:E36"/>
  <sheetViews>
    <sheetView topLeftCell="A3" workbookViewId="0">
      <selection activeCell="C9" sqref="C9"/>
    </sheetView>
  </sheetViews>
  <sheetFormatPr defaultRowHeight="33.75" customHeight="1"/>
  <cols>
    <col min="1" max="1" width="4.875" style="52" customWidth="1"/>
    <col min="2" max="2" width="26.375" style="52" customWidth="1"/>
    <col min="3" max="3" width="39.25" style="63" customWidth="1"/>
    <col min="4" max="4" width="47.375" style="58" bestFit="1" customWidth="1"/>
    <col min="5" max="5" width="37.625" style="52" customWidth="1"/>
    <col min="6" max="16384" width="9" style="52"/>
  </cols>
  <sheetData>
    <row r="1" spans="1:4" ht="33.75" customHeight="1">
      <c r="A1" s="52" t="s">
        <v>151</v>
      </c>
      <c r="C1" s="92" t="s">
        <v>150</v>
      </c>
    </row>
    <row r="2" spans="1:4" ht="33.75" customHeight="1">
      <c r="A2" s="56"/>
      <c r="B2" s="55" t="s">
        <v>86</v>
      </c>
      <c r="C2" s="72" t="s">
        <v>101</v>
      </c>
      <c r="D2" s="59"/>
    </row>
    <row r="3" spans="1:4" ht="33.75" customHeight="1">
      <c r="B3" s="55" t="s">
        <v>68</v>
      </c>
      <c r="C3" s="93">
        <v>45978</v>
      </c>
      <c r="D3" s="59"/>
    </row>
    <row r="4" spans="1:4" ht="33.75" customHeight="1">
      <c r="B4" s="55" t="s">
        <v>69</v>
      </c>
      <c r="C4" s="64" t="s">
        <v>149</v>
      </c>
      <c r="D4" s="59" t="s">
        <v>99</v>
      </c>
    </row>
    <row r="5" spans="1:4" ht="33.75" customHeight="1">
      <c r="B5" s="55" t="s">
        <v>70</v>
      </c>
      <c r="C5" s="64" t="s">
        <v>148</v>
      </c>
      <c r="D5" s="59" t="s">
        <v>100</v>
      </c>
    </row>
    <row r="6" spans="1:4" ht="33.75" customHeight="1">
      <c r="B6" s="60"/>
      <c r="C6" s="66"/>
      <c r="D6" s="61"/>
    </row>
    <row r="7" spans="1:4" ht="33.75" customHeight="1">
      <c r="A7" s="52" t="s">
        <v>152</v>
      </c>
    </row>
    <row r="8" spans="1:4" ht="33.75" customHeight="1">
      <c r="B8" s="55" t="s">
        <v>87</v>
      </c>
      <c r="C8" s="64" t="s">
        <v>139</v>
      </c>
      <c r="D8" s="59" t="s">
        <v>134</v>
      </c>
    </row>
    <row r="9" spans="1:4" ht="33.75" customHeight="1">
      <c r="B9" s="55" t="s">
        <v>88</v>
      </c>
      <c r="C9" s="72" t="s">
        <v>103</v>
      </c>
      <c r="D9" s="59"/>
    </row>
    <row r="10" spans="1:4" ht="33.75" customHeight="1">
      <c r="B10" s="55" t="s">
        <v>89</v>
      </c>
      <c r="C10" s="70">
        <v>125300</v>
      </c>
      <c r="D10" s="59"/>
    </row>
    <row r="11" spans="1:4" ht="33.75" customHeight="1">
      <c r="B11" s="55" t="s">
        <v>90</v>
      </c>
      <c r="C11" s="71">
        <f>ROUNDDOWN(C10/2,-3)</f>
        <v>62000</v>
      </c>
      <c r="D11" s="59"/>
    </row>
    <row r="12" spans="1:4" ht="44.25" customHeight="1">
      <c r="B12" s="55" t="s">
        <v>91</v>
      </c>
      <c r="C12" s="72" t="s">
        <v>102</v>
      </c>
      <c r="D12" s="59"/>
    </row>
    <row r="13" spans="1:4" ht="33.75" customHeight="1">
      <c r="B13" s="55" t="s">
        <v>71</v>
      </c>
      <c r="C13" s="93">
        <v>45931</v>
      </c>
      <c r="D13" s="59"/>
    </row>
    <row r="14" spans="1:4" ht="33.75" customHeight="1">
      <c r="B14" s="55" t="s">
        <v>97</v>
      </c>
      <c r="C14" s="93">
        <v>45960</v>
      </c>
      <c r="D14" s="59"/>
    </row>
    <row r="16" spans="1:4" ht="33.75" customHeight="1">
      <c r="A16" s="52" t="s">
        <v>153</v>
      </c>
    </row>
    <row r="17" spans="1:5" ht="33.75" customHeight="1">
      <c r="B17" s="78" t="s">
        <v>105</v>
      </c>
      <c r="C17" s="79" t="s">
        <v>106</v>
      </c>
      <c r="D17" s="80" t="s">
        <v>135</v>
      </c>
      <c r="E17" s="78" t="s">
        <v>107</v>
      </c>
    </row>
    <row r="18" spans="1:5" ht="33.75" customHeight="1">
      <c r="B18" s="76" t="s">
        <v>110</v>
      </c>
      <c r="C18" s="65" t="s">
        <v>115</v>
      </c>
      <c r="D18" s="77" t="s">
        <v>116</v>
      </c>
      <c r="E18" s="76" t="s">
        <v>117</v>
      </c>
    </row>
    <row r="19" spans="1:5" ht="33.75" customHeight="1">
      <c r="B19" s="76" t="s">
        <v>111</v>
      </c>
      <c r="C19" s="65" t="s">
        <v>118</v>
      </c>
      <c r="D19" s="77" t="s">
        <v>119</v>
      </c>
      <c r="E19" s="76" t="s">
        <v>120</v>
      </c>
    </row>
    <row r="20" spans="1:5" ht="33.75" customHeight="1">
      <c r="B20" s="76" t="s">
        <v>112</v>
      </c>
      <c r="C20" s="65" t="s">
        <v>121</v>
      </c>
      <c r="D20" s="77" t="s">
        <v>122</v>
      </c>
      <c r="E20" s="76" t="s">
        <v>123</v>
      </c>
    </row>
    <row r="21" spans="1:5" ht="33.75" customHeight="1">
      <c r="B21" s="76" t="s">
        <v>113</v>
      </c>
      <c r="C21" s="65" t="s">
        <v>124</v>
      </c>
      <c r="D21" s="77" t="s">
        <v>125</v>
      </c>
      <c r="E21" s="76" t="s">
        <v>126</v>
      </c>
    </row>
    <row r="22" spans="1:5" ht="33.75" customHeight="1">
      <c r="B22" s="76" t="s">
        <v>114</v>
      </c>
      <c r="C22" s="65" t="s">
        <v>127</v>
      </c>
      <c r="D22" s="77" t="s">
        <v>128</v>
      </c>
      <c r="E22" s="76" t="s">
        <v>129</v>
      </c>
    </row>
    <row r="23" spans="1:5" ht="33.75" customHeight="1">
      <c r="B23" s="76"/>
      <c r="C23" s="65"/>
      <c r="D23" s="77"/>
      <c r="E23" s="76"/>
    </row>
    <row r="25" spans="1:5" ht="33.75" customHeight="1">
      <c r="A25" s="52" t="s">
        <v>72</v>
      </c>
    </row>
    <row r="26" spans="1:5" ht="33.75" customHeight="1">
      <c r="B26" s="55" t="s">
        <v>73</v>
      </c>
      <c r="C26" s="94">
        <v>45978</v>
      </c>
      <c r="D26" s="59"/>
    </row>
    <row r="27" spans="1:5" ht="33.75" customHeight="1">
      <c r="B27" s="55" t="s">
        <v>74</v>
      </c>
      <c r="C27" s="94">
        <v>45977</v>
      </c>
      <c r="D27" s="59"/>
    </row>
    <row r="29" spans="1:5" ht="33.75" customHeight="1">
      <c r="A29" s="52" t="s">
        <v>75</v>
      </c>
    </row>
    <row r="30" spans="1:5" ht="33.75" customHeight="1">
      <c r="B30" s="55" t="s">
        <v>84</v>
      </c>
      <c r="C30" s="94">
        <v>45981</v>
      </c>
      <c r="D30" s="59"/>
    </row>
    <row r="31" spans="1:5" ht="33.75" customHeight="1">
      <c r="B31" s="55" t="s">
        <v>92</v>
      </c>
      <c r="C31" s="95">
        <f>C3</f>
        <v>45978</v>
      </c>
      <c r="D31" s="59" t="s">
        <v>96</v>
      </c>
    </row>
    <row r="32" spans="1:5" ht="33.75" customHeight="1">
      <c r="B32" s="55" t="s">
        <v>93</v>
      </c>
      <c r="C32" s="68" t="s">
        <v>131</v>
      </c>
      <c r="D32" s="59" t="s">
        <v>94</v>
      </c>
    </row>
    <row r="33" spans="2:4" ht="33.75" customHeight="1">
      <c r="B33" s="55" t="s">
        <v>76</v>
      </c>
      <c r="C33" s="69" t="s">
        <v>132</v>
      </c>
      <c r="D33" s="59" t="s">
        <v>77</v>
      </c>
    </row>
    <row r="34" spans="2:4" ht="33.75" customHeight="1">
      <c r="B34" s="55" t="s">
        <v>78</v>
      </c>
      <c r="C34" s="69" t="s">
        <v>133</v>
      </c>
      <c r="D34" s="59" t="s">
        <v>79</v>
      </c>
    </row>
    <row r="35" spans="2:4" ht="33.75" customHeight="1">
      <c r="B35" s="55" t="s">
        <v>80</v>
      </c>
      <c r="C35" s="69" t="s">
        <v>154</v>
      </c>
      <c r="D35" s="59" t="s">
        <v>81</v>
      </c>
    </row>
    <row r="36" spans="2:4" ht="33.75" customHeight="1">
      <c r="B36" s="55" t="s">
        <v>82</v>
      </c>
      <c r="C36" s="69" t="s">
        <v>130</v>
      </c>
      <c r="D36" s="59" t="s">
        <v>83</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G38"/>
  <sheetViews>
    <sheetView tabSelected="1" view="pageBreakPreview" zoomScale="85" zoomScaleNormal="85" zoomScaleSheetLayoutView="85" workbookViewId="0">
      <selection activeCell="E36" sqref="E36"/>
    </sheetView>
  </sheetViews>
  <sheetFormatPr defaultColWidth="4" defaultRowHeight="20.25" customHeight="1"/>
  <cols>
    <col min="1" max="21" width="4" style="32" customWidth="1"/>
    <col min="22" max="22" width="10.875" style="32" customWidth="1"/>
    <col min="23" max="23" width="2.125" style="32" customWidth="1"/>
    <col min="24" max="24" width="7.375" style="32" customWidth="1"/>
    <col min="25" max="25" width="11.125" style="32" customWidth="1"/>
    <col min="26" max="26" width="10.125" style="32" customWidth="1"/>
    <col min="27" max="27" width="10.625" style="32" customWidth="1"/>
    <col min="28" max="28" width="3.125" style="32" customWidth="1"/>
    <col min="29" max="29" width="6.625" style="32" customWidth="1"/>
    <col min="30" max="30" width="7.75" style="32" customWidth="1"/>
    <col min="31" max="31" width="9.5" style="32" customWidth="1"/>
    <col min="32" max="32" width="10.25" style="32" customWidth="1"/>
    <col min="33" max="33" width="2.75" style="32" customWidth="1"/>
    <col min="34" max="16384" width="4" style="32"/>
  </cols>
  <sheetData>
    <row r="1" spans="1:33" ht="20.25" customHeight="1">
      <c r="A1" s="97" t="s">
        <v>26</v>
      </c>
      <c r="B1" s="97"/>
      <c r="C1" s="97"/>
      <c r="D1" s="97"/>
      <c r="E1" s="97"/>
      <c r="F1" s="97"/>
      <c r="G1" s="97"/>
      <c r="H1" s="97"/>
      <c r="I1" s="97"/>
      <c r="J1" s="97"/>
      <c r="K1" s="97"/>
      <c r="L1" s="97"/>
      <c r="M1" s="97"/>
      <c r="N1" s="97"/>
      <c r="O1" s="97"/>
      <c r="P1" s="97"/>
      <c r="Q1" s="97"/>
      <c r="R1" s="97"/>
      <c r="S1" s="97"/>
      <c r="T1" s="97"/>
      <c r="U1" s="97"/>
      <c r="V1" s="168" t="s">
        <v>60</v>
      </c>
      <c r="W1" s="168"/>
      <c r="X1" s="168"/>
      <c r="Y1" s="168"/>
      <c r="Z1" s="168"/>
      <c r="AA1" s="168"/>
      <c r="AB1" s="168"/>
      <c r="AC1" s="168"/>
      <c r="AD1" s="168"/>
      <c r="AE1" s="168"/>
      <c r="AF1" s="168"/>
      <c r="AG1" s="21"/>
    </row>
    <row r="2" spans="1:33" ht="20.25" customHeight="1">
      <c r="R2" s="184"/>
      <c r="S2" s="184"/>
      <c r="T2" s="184"/>
      <c r="U2" s="23"/>
      <c r="V2" s="169"/>
      <c r="W2" s="169"/>
      <c r="X2" s="169"/>
      <c r="Y2" s="169"/>
      <c r="Z2" s="169"/>
      <c r="AA2" s="169"/>
      <c r="AB2" s="169"/>
      <c r="AC2" s="169"/>
      <c r="AD2" s="169"/>
      <c r="AE2" s="169"/>
      <c r="AF2" s="169"/>
      <c r="AG2" s="21"/>
    </row>
    <row r="3" spans="1:33" ht="20.25" customHeight="1">
      <c r="A3" s="22"/>
      <c r="B3" s="22"/>
      <c r="C3" s="22"/>
      <c r="D3" s="22"/>
      <c r="E3" s="22"/>
      <c r="F3" s="22"/>
      <c r="G3" s="22"/>
      <c r="H3" s="22"/>
      <c r="I3" s="22"/>
      <c r="J3" s="22"/>
      <c r="K3" s="22"/>
      <c r="L3" s="22"/>
      <c r="M3" s="22"/>
      <c r="N3" s="193"/>
      <c r="O3" s="193"/>
      <c r="P3" s="196">
        <f>入力用!C3</f>
        <v>0</v>
      </c>
      <c r="Q3" s="196"/>
      <c r="R3" s="196"/>
      <c r="S3" s="196"/>
      <c r="T3" s="196"/>
      <c r="U3" s="196"/>
      <c r="V3" s="150" t="s">
        <v>27</v>
      </c>
      <c r="W3" s="150"/>
      <c r="X3" s="174" t="str">
        <f>入力用!C2</f>
        <v>ツキノワグマ誘引樹木伐採・運搬・処分事業</v>
      </c>
      <c r="Y3" s="175"/>
      <c r="Z3" s="176"/>
      <c r="AA3" s="173" t="s">
        <v>28</v>
      </c>
      <c r="AB3" s="150"/>
      <c r="AC3" s="185">
        <f>N8</f>
        <v>0</v>
      </c>
      <c r="AD3" s="186"/>
      <c r="AE3" s="186"/>
      <c r="AF3" s="187"/>
      <c r="AG3" s="24"/>
    </row>
    <row r="4" spans="1:33" ht="20.25" customHeight="1">
      <c r="A4" s="22"/>
      <c r="B4" s="22"/>
      <c r="C4" s="22"/>
      <c r="D4" s="22"/>
      <c r="E4" s="22"/>
      <c r="F4" s="22"/>
      <c r="G4" s="22"/>
      <c r="H4" s="22"/>
      <c r="I4" s="22"/>
      <c r="J4" s="22"/>
      <c r="K4" s="22"/>
      <c r="L4" s="22"/>
      <c r="M4" s="22"/>
      <c r="N4" s="22"/>
      <c r="O4" s="22"/>
      <c r="P4" s="23"/>
      <c r="Q4" s="23"/>
      <c r="R4" s="23"/>
      <c r="S4" s="23"/>
      <c r="T4" s="23"/>
      <c r="U4" s="23"/>
      <c r="V4" s="150"/>
      <c r="W4" s="150"/>
      <c r="X4" s="177"/>
      <c r="Y4" s="178"/>
      <c r="Z4" s="179"/>
      <c r="AA4" s="173"/>
      <c r="AB4" s="150"/>
      <c r="AC4" s="188">
        <f>N9</f>
        <v>0</v>
      </c>
      <c r="AD4" s="188"/>
      <c r="AE4" s="188"/>
      <c r="AF4" s="188"/>
    </row>
    <row r="5" spans="1:33" ht="20.25" customHeight="1">
      <c r="V5" s="150"/>
      <c r="W5" s="150"/>
      <c r="X5" s="180"/>
      <c r="Y5" s="181"/>
      <c r="Z5" s="182"/>
      <c r="AA5" s="173"/>
      <c r="AB5" s="150"/>
      <c r="AC5" s="189"/>
      <c r="AD5" s="190"/>
      <c r="AE5" s="190"/>
      <c r="AF5" s="191"/>
      <c r="AG5" s="25"/>
    </row>
    <row r="6" spans="1:33" ht="20.25" customHeight="1">
      <c r="A6" s="97" t="s">
        <v>61</v>
      </c>
      <c r="B6" s="97"/>
      <c r="C6" s="97"/>
      <c r="D6" s="97"/>
      <c r="E6" s="97"/>
      <c r="F6" s="97"/>
      <c r="G6" s="97"/>
      <c r="H6" s="97"/>
      <c r="I6" s="97"/>
      <c r="V6" s="150" t="s">
        <v>29</v>
      </c>
      <c r="W6" s="150" t="s">
        <v>30</v>
      </c>
      <c r="X6" s="150"/>
      <c r="Y6" s="150" t="s">
        <v>31</v>
      </c>
      <c r="Z6" s="171" t="s">
        <v>32</v>
      </c>
      <c r="AA6" s="173" t="s">
        <v>33</v>
      </c>
      <c r="AB6" s="150"/>
      <c r="AC6" s="150"/>
      <c r="AD6" s="150"/>
      <c r="AE6" s="150"/>
      <c r="AF6" s="150"/>
      <c r="AG6" s="23"/>
    </row>
    <row r="7" spans="1:33" ht="20.25" customHeight="1">
      <c r="V7" s="150"/>
      <c r="W7" s="150"/>
      <c r="X7" s="150"/>
      <c r="Y7" s="150"/>
      <c r="Z7" s="171"/>
      <c r="AA7" s="26" t="s">
        <v>58</v>
      </c>
      <c r="AB7" s="172" t="s">
        <v>34</v>
      </c>
      <c r="AC7" s="172"/>
      <c r="AD7" s="33" t="s">
        <v>35</v>
      </c>
      <c r="AE7" s="33" t="s">
        <v>25</v>
      </c>
      <c r="AF7" s="33" t="s">
        <v>24</v>
      </c>
      <c r="AG7" s="27"/>
    </row>
    <row r="8" spans="1:33" ht="20.25" customHeight="1">
      <c r="L8" s="32" t="s">
        <v>36</v>
      </c>
      <c r="N8" s="194">
        <f>入力用!C4</f>
        <v>0</v>
      </c>
      <c r="O8" s="194"/>
      <c r="P8" s="194"/>
      <c r="Q8" s="194"/>
      <c r="R8" s="194"/>
      <c r="S8" s="194"/>
      <c r="T8" s="194"/>
      <c r="U8" s="194"/>
      <c r="V8" s="153">
        <f>入力用!C8</f>
        <v>0</v>
      </c>
      <c r="W8" s="156" t="str">
        <f>入力用!C9</f>
        <v>一式</v>
      </c>
      <c r="X8" s="157"/>
      <c r="Y8" s="143">
        <f>入力用!C10</f>
        <v>0</v>
      </c>
      <c r="Z8" s="162"/>
      <c r="AA8" s="165">
        <f>入力用!C11</f>
        <v>0</v>
      </c>
      <c r="AB8" s="134"/>
      <c r="AC8" s="135"/>
      <c r="AD8" s="140"/>
      <c r="AE8" s="143"/>
      <c r="AF8" s="143">
        <f>SUM(AA8:AE9)</f>
        <v>0</v>
      </c>
      <c r="AG8" s="28"/>
    </row>
    <row r="9" spans="1:33" ht="20.25" customHeight="1">
      <c r="N9" s="195">
        <f>入力用!C5</f>
        <v>0</v>
      </c>
      <c r="O9" s="195"/>
      <c r="P9" s="195"/>
      <c r="Q9" s="195"/>
      <c r="R9" s="195"/>
      <c r="S9" s="195"/>
      <c r="T9" s="195"/>
      <c r="U9" s="195"/>
      <c r="V9" s="154"/>
      <c r="W9" s="158"/>
      <c r="X9" s="159"/>
      <c r="Y9" s="144"/>
      <c r="Z9" s="163"/>
      <c r="AA9" s="166"/>
      <c r="AB9" s="136"/>
      <c r="AC9" s="137"/>
      <c r="AD9" s="141"/>
      <c r="AE9" s="144"/>
      <c r="AF9" s="144"/>
      <c r="AG9" s="28"/>
    </row>
    <row r="10" spans="1:33" ht="20.25" customHeight="1">
      <c r="V10" s="154"/>
      <c r="W10" s="158"/>
      <c r="X10" s="159"/>
      <c r="Y10" s="144"/>
      <c r="Z10" s="163"/>
      <c r="AA10" s="166"/>
      <c r="AB10" s="136"/>
      <c r="AC10" s="137"/>
      <c r="AD10" s="141"/>
      <c r="AE10" s="144"/>
      <c r="AF10" s="144"/>
      <c r="AG10" s="28"/>
    </row>
    <row r="11" spans="1:33" ht="20.25" customHeight="1">
      <c r="N11" s="34"/>
      <c r="O11" s="34"/>
      <c r="P11" s="34"/>
      <c r="Q11" s="34"/>
      <c r="R11" s="34"/>
      <c r="S11" s="34"/>
      <c r="T11" s="34"/>
      <c r="V11" s="155"/>
      <c r="W11" s="160"/>
      <c r="X11" s="161"/>
      <c r="Y11" s="145"/>
      <c r="Z11" s="164"/>
      <c r="AA11" s="167"/>
      <c r="AB11" s="138"/>
      <c r="AC11" s="139"/>
      <c r="AD11" s="142"/>
      <c r="AE11" s="145"/>
      <c r="AF11" s="145"/>
      <c r="AG11" s="28"/>
    </row>
    <row r="12" spans="1:33" ht="20.25" customHeight="1">
      <c r="N12" s="34"/>
      <c r="O12" s="34"/>
      <c r="P12" s="34"/>
      <c r="Q12" s="34"/>
      <c r="R12" s="34"/>
      <c r="S12" s="34"/>
      <c r="T12" s="34"/>
      <c r="V12" s="151"/>
      <c r="W12" s="152"/>
      <c r="X12" s="152"/>
      <c r="Y12" s="111"/>
      <c r="Z12" s="120"/>
      <c r="AA12" s="121"/>
      <c r="AB12" s="122"/>
      <c r="AC12" s="123"/>
      <c r="AD12" s="111"/>
      <c r="AE12" s="111"/>
      <c r="AF12" s="111"/>
      <c r="AG12" s="28"/>
    </row>
    <row r="13" spans="1:33" ht="20.25" customHeight="1">
      <c r="V13" s="151"/>
      <c r="W13" s="152"/>
      <c r="X13" s="152"/>
      <c r="Y13" s="111"/>
      <c r="Z13" s="120"/>
      <c r="AA13" s="121"/>
      <c r="AB13" s="124"/>
      <c r="AC13" s="125"/>
      <c r="AD13" s="111"/>
      <c r="AE13" s="111"/>
      <c r="AF13" s="111"/>
      <c r="AG13" s="28"/>
    </row>
    <row r="14" spans="1:33" ht="20.25" customHeight="1">
      <c r="A14" s="183" t="s">
        <v>37</v>
      </c>
      <c r="B14" s="183"/>
      <c r="C14" s="183"/>
      <c r="D14" s="183"/>
      <c r="E14" s="183"/>
      <c r="F14" s="183"/>
      <c r="G14" s="183"/>
      <c r="H14" s="183"/>
      <c r="I14" s="183"/>
      <c r="J14" s="183"/>
      <c r="K14" s="183"/>
      <c r="L14" s="183"/>
      <c r="M14" s="183"/>
      <c r="N14" s="183"/>
      <c r="O14" s="183"/>
      <c r="P14" s="183"/>
      <c r="Q14" s="183"/>
      <c r="R14" s="183"/>
      <c r="S14" s="183"/>
      <c r="T14" s="183"/>
      <c r="U14" s="183"/>
      <c r="V14" s="151"/>
      <c r="W14" s="152"/>
      <c r="X14" s="152"/>
      <c r="Y14" s="111"/>
      <c r="Z14" s="120"/>
      <c r="AA14" s="121"/>
      <c r="AB14" s="122"/>
      <c r="AC14" s="123"/>
      <c r="AD14" s="111"/>
      <c r="AE14" s="111"/>
      <c r="AF14" s="111"/>
      <c r="AG14" s="28"/>
    </row>
    <row r="15" spans="1:33" ht="20.25" customHeight="1">
      <c r="A15" s="23"/>
      <c r="B15" s="23"/>
      <c r="C15" s="23"/>
      <c r="D15" s="23"/>
      <c r="E15" s="23"/>
      <c r="F15" s="23"/>
      <c r="G15" s="23"/>
      <c r="H15" s="23"/>
      <c r="I15" s="23"/>
      <c r="J15" s="23"/>
      <c r="K15" s="23"/>
      <c r="L15" s="23"/>
      <c r="M15" s="23"/>
      <c r="N15" s="23"/>
      <c r="O15" s="23"/>
      <c r="P15" s="23"/>
      <c r="Q15" s="23"/>
      <c r="R15" s="23"/>
      <c r="S15" s="23"/>
      <c r="T15" s="23"/>
      <c r="U15" s="23"/>
      <c r="V15" s="151"/>
      <c r="W15" s="152"/>
      <c r="X15" s="152"/>
      <c r="Y15" s="111"/>
      <c r="Z15" s="120"/>
      <c r="AA15" s="121"/>
      <c r="AB15" s="124"/>
      <c r="AC15" s="125"/>
      <c r="AD15" s="111"/>
      <c r="AE15" s="111"/>
      <c r="AF15" s="111"/>
      <c r="AG15" s="28"/>
    </row>
    <row r="16" spans="1:33" ht="20.25" customHeight="1">
      <c r="A16" s="97"/>
      <c r="B16" s="97"/>
      <c r="C16" s="97"/>
      <c r="D16" s="97"/>
      <c r="E16" s="97"/>
      <c r="F16" s="97"/>
      <c r="G16" s="97"/>
      <c r="H16" s="97"/>
      <c r="I16" s="97"/>
      <c r="J16" s="97"/>
      <c r="K16" s="97"/>
      <c r="L16" s="97"/>
      <c r="M16" s="97"/>
      <c r="N16" s="97"/>
      <c r="O16" s="97"/>
      <c r="P16" s="97"/>
      <c r="Q16" s="97"/>
      <c r="R16" s="97"/>
      <c r="S16" s="97"/>
      <c r="T16" s="97"/>
      <c r="U16" s="97"/>
      <c r="V16" s="151"/>
      <c r="W16" s="152"/>
      <c r="X16" s="152"/>
      <c r="Y16" s="111"/>
      <c r="Z16" s="120"/>
      <c r="AA16" s="121"/>
      <c r="AB16" s="122"/>
      <c r="AC16" s="123"/>
      <c r="AD16" s="111"/>
      <c r="AE16" s="111"/>
      <c r="AF16" s="111"/>
      <c r="AG16" s="28"/>
    </row>
    <row r="17" spans="1:33" ht="20.25" customHeight="1">
      <c r="A17" s="97" t="s">
        <v>67</v>
      </c>
      <c r="B17" s="97"/>
      <c r="C17" s="97"/>
      <c r="D17" s="97"/>
      <c r="E17" s="97"/>
      <c r="F17" s="97"/>
      <c r="G17" s="97"/>
      <c r="H17" s="97"/>
      <c r="I17" s="97"/>
      <c r="J17" s="97"/>
      <c r="K17" s="97"/>
      <c r="L17" s="97"/>
      <c r="M17" s="97"/>
      <c r="N17" s="97"/>
      <c r="O17" s="97"/>
      <c r="P17" s="97"/>
      <c r="Q17" s="97"/>
      <c r="R17" s="97"/>
      <c r="S17" s="97"/>
      <c r="T17" s="97"/>
      <c r="U17" s="97"/>
      <c r="V17" s="151"/>
      <c r="W17" s="152"/>
      <c r="X17" s="152"/>
      <c r="Y17" s="111"/>
      <c r="Z17" s="120"/>
      <c r="AA17" s="121"/>
      <c r="AB17" s="124"/>
      <c r="AC17" s="125"/>
      <c r="AD17" s="111"/>
      <c r="AE17" s="111"/>
      <c r="AF17" s="111"/>
      <c r="AG17" s="28"/>
    </row>
    <row r="18" spans="1:33" ht="20.25" customHeight="1">
      <c r="A18" s="97" t="s">
        <v>65</v>
      </c>
      <c r="B18" s="97"/>
      <c r="C18" s="97"/>
      <c r="D18" s="97"/>
      <c r="E18" s="97"/>
      <c r="F18" s="97"/>
      <c r="G18" s="97"/>
      <c r="H18" s="97"/>
      <c r="I18" s="97"/>
      <c r="J18" s="97"/>
      <c r="K18" s="97"/>
      <c r="L18" s="97"/>
      <c r="M18" s="97"/>
      <c r="N18" s="97"/>
      <c r="O18" s="97"/>
      <c r="P18" s="97"/>
      <c r="Q18" s="97"/>
      <c r="R18" s="97"/>
      <c r="S18" s="97"/>
      <c r="T18" s="97"/>
      <c r="U18" s="97"/>
      <c r="V18" s="151"/>
      <c r="W18" s="152"/>
      <c r="X18" s="152"/>
      <c r="Y18" s="111"/>
      <c r="Z18" s="120"/>
      <c r="AA18" s="121"/>
      <c r="AB18" s="122"/>
      <c r="AC18" s="123"/>
      <c r="AD18" s="111"/>
      <c r="AE18" s="111"/>
      <c r="AF18" s="111"/>
      <c r="AG18" s="28"/>
    </row>
    <row r="19" spans="1:33" ht="20.25" customHeight="1">
      <c r="V19" s="151"/>
      <c r="W19" s="152"/>
      <c r="X19" s="152"/>
      <c r="Y19" s="111"/>
      <c r="Z19" s="120"/>
      <c r="AA19" s="121"/>
      <c r="AB19" s="124"/>
      <c r="AC19" s="125"/>
      <c r="AD19" s="111"/>
      <c r="AE19" s="111"/>
      <c r="AF19" s="111"/>
      <c r="AG19" s="28"/>
    </row>
    <row r="20" spans="1:33" ht="20.25" customHeight="1">
      <c r="V20" s="126" t="s">
        <v>24</v>
      </c>
      <c r="W20" s="128" t="str">
        <f>W8</f>
        <v>一式</v>
      </c>
      <c r="X20" s="128"/>
      <c r="Y20" s="111">
        <f>SUM(Y8:Y19)</f>
        <v>0</v>
      </c>
      <c r="Z20" s="120"/>
      <c r="AA20" s="121">
        <f>SUM(AA8:AA19)</f>
        <v>0</v>
      </c>
      <c r="AB20" s="122"/>
      <c r="AC20" s="123"/>
      <c r="AD20" s="132"/>
      <c r="AE20" s="132"/>
      <c r="AF20" s="111">
        <f>SUM(AF8:AF19)</f>
        <v>0</v>
      </c>
      <c r="AG20" s="28"/>
    </row>
    <row r="21" spans="1:33" ht="20.25" customHeight="1">
      <c r="A21" s="183" t="s">
        <v>38</v>
      </c>
      <c r="B21" s="183"/>
      <c r="C21" s="183"/>
      <c r="D21" s="183"/>
      <c r="E21" s="183"/>
      <c r="F21" s="183"/>
      <c r="G21" s="183"/>
      <c r="H21" s="183"/>
      <c r="I21" s="183"/>
      <c r="J21" s="183"/>
      <c r="K21" s="183"/>
      <c r="L21" s="183"/>
      <c r="M21" s="183"/>
      <c r="N21" s="183"/>
      <c r="O21" s="183"/>
      <c r="P21" s="183"/>
      <c r="Q21" s="183"/>
      <c r="R21" s="183"/>
      <c r="S21" s="183"/>
      <c r="T21" s="183"/>
      <c r="U21" s="183"/>
      <c r="V21" s="127"/>
      <c r="W21" s="128"/>
      <c r="X21" s="128"/>
      <c r="Y21" s="111"/>
      <c r="Z21" s="120"/>
      <c r="AA21" s="121"/>
      <c r="AB21" s="124"/>
      <c r="AC21" s="125"/>
      <c r="AD21" s="133"/>
      <c r="AE21" s="133"/>
      <c r="AF21" s="111"/>
      <c r="AG21" s="28"/>
    </row>
    <row r="22" spans="1:33" ht="20.25" customHeight="1">
      <c r="V22" s="112" t="s">
        <v>39</v>
      </c>
      <c r="W22" s="113"/>
      <c r="X22" s="113"/>
      <c r="Y22" s="113"/>
      <c r="Z22" s="113"/>
      <c r="AA22" s="116" t="s">
        <v>40</v>
      </c>
      <c r="AB22" s="117"/>
      <c r="AC22" s="117"/>
      <c r="AD22" s="53"/>
      <c r="AE22" s="146">
        <f>入力用!C13</f>
        <v>0</v>
      </c>
      <c r="AF22" s="147"/>
      <c r="AG22" s="29"/>
    </row>
    <row r="23" spans="1:33" ht="20.25" customHeight="1">
      <c r="C23" s="32">
        <v>1</v>
      </c>
      <c r="E23" s="192" t="s">
        <v>27</v>
      </c>
      <c r="F23" s="192"/>
      <c r="G23" s="192"/>
      <c r="H23" s="34"/>
      <c r="I23" s="97" t="str">
        <f>入力用!C2</f>
        <v>ツキノワグマ誘引樹木伐採・運搬・処分事業</v>
      </c>
      <c r="J23" s="97"/>
      <c r="K23" s="97"/>
      <c r="L23" s="97"/>
      <c r="M23" s="97"/>
      <c r="N23" s="97"/>
      <c r="O23" s="97"/>
      <c r="P23" s="97"/>
      <c r="Q23" s="97"/>
      <c r="R23" s="97"/>
      <c r="S23" s="97"/>
      <c r="T23" s="97"/>
      <c r="V23" s="114"/>
      <c r="W23" s="115"/>
      <c r="X23" s="115"/>
      <c r="Y23" s="115"/>
      <c r="Z23" s="115"/>
      <c r="AA23" s="118" t="s">
        <v>41</v>
      </c>
      <c r="AB23" s="119"/>
      <c r="AC23" s="119"/>
      <c r="AD23" s="54"/>
      <c r="AE23" s="148">
        <f>入力用!C14</f>
        <v>0</v>
      </c>
      <c r="AF23" s="149"/>
      <c r="AG23" s="29"/>
    </row>
    <row r="24" spans="1:33" ht="20.25" customHeight="1">
      <c r="E24" s="34"/>
      <c r="F24" s="34"/>
      <c r="G24" s="34"/>
      <c r="H24" s="34"/>
      <c r="I24" s="183"/>
      <c r="J24" s="183"/>
      <c r="K24" s="183"/>
      <c r="L24" s="183"/>
      <c r="M24" s="183"/>
      <c r="N24" s="183"/>
      <c r="O24" s="183"/>
      <c r="P24" s="183"/>
      <c r="Q24" s="183"/>
      <c r="R24" s="183"/>
      <c r="S24" s="183"/>
      <c r="T24" s="183"/>
      <c r="V24" s="108"/>
      <c r="W24" s="97"/>
      <c r="X24" s="97"/>
      <c r="Y24" s="97"/>
      <c r="Z24" s="97"/>
      <c r="AA24" s="96" t="s">
        <v>42</v>
      </c>
      <c r="AB24" s="97"/>
      <c r="AC24" s="97"/>
      <c r="AD24" s="97"/>
      <c r="AE24" s="97"/>
      <c r="AF24" s="98"/>
    </row>
    <row r="25" spans="1:33" ht="20.25" customHeight="1">
      <c r="E25" s="34"/>
      <c r="F25" s="34"/>
      <c r="G25" s="34"/>
      <c r="H25" s="34"/>
      <c r="V25" s="129" t="str">
        <f>入力用!C12</f>
        <v>　ツキノワグマを誘引する樹木の伐採により、人身被害の防止を図ることを目的とする。</v>
      </c>
      <c r="W25" s="130"/>
      <c r="X25" s="130"/>
      <c r="Y25" s="130"/>
      <c r="Z25" s="131"/>
      <c r="AA25" s="96"/>
      <c r="AB25" s="97"/>
      <c r="AC25" s="97"/>
      <c r="AD25" s="97"/>
      <c r="AE25" s="97"/>
      <c r="AF25" s="98"/>
    </row>
    <row r="26" spans="1:33" ht="20.25" customHeight="1">
      <c r="C26" s="32">
        <v>2</v>
      </c>
      <c r="E26" s="192" t="s">
        <v>57</v>
      </c>
      <c r="F26" s="192"/>
      <c r="G26" s="192"/>
      <c r="H26" s="34"/>
      <c r="I26" s="170">
        <f>Y20</f>
        <v>0</v>
      </c>
      <c r="J26" s="170"/>
      <c r="K26" s="170"/>
      <c r="L26" s="170"/>
      <c r="M26" s="170"/>
      <c r="N26" s="170"/>
      <c r="V26" s="129"/>
      <c r="W26" s="130"/>
      <c r="X26" s="130"/>
      <c r="Y26" s="130"/>
      <c r="Z26" s="131"/>
      <c r="AA26" s="96"/>
      <c r="AB26" s="97"/>
      <c r="AC26" s="97"/>
      <c r="AD26" s="97"/>
      <c r="AE26" s="97"/>
      <c r="AF26" s="98"/>
    </row>
    <row r="27" spans="1:33" ht="20.25" customHeight="1">
      <c r="E27" s="34"/>
      <c r="F27" s="34"/>
      <c r="G27" s="34"/>
      <c r="H27" s="34"/>
      <c r="I27" s="30"/>
      <c r="J27" s="30"/>
      <c r="K27" s="30"/>
      <c r="L27" s="30"/>
      <c r="M27" s="30"/>
      <c r="N27" s="30"/>
      <c r="V27" s="129"/>
      <c r="W27" s="130"/>
      <c r="X27" s="130"/>
      <c r="Y27" s="130"/>
      <c r="Z27" s="131"/>
      <c r="AA27" s="96"/>
      <c r="AB27" s="97"/>
      <c r="AC27" s="97"/>
      <c r="AD27" s="97"/>
      <c r="AE27" s="97"/>
      <c r="AF27" s="98"/>
    </row>
    <row r="28" spans="1:33" ht="20.25" customHeight="1">
      <c r="E28" s="34"/>
      <c r="F28" s="34"/>
      <c r="G28" s="34"/>
      <c r="H28" s="34"/>
      <c r="I28" s="30"/>
      <c r="J28" s="30"/>
      <c r="K28" s="30"/>
      <c r="L28" s="30"/>
      <c r="M28" s="30"/>
      <c r="N28" s="30"/>
      <c r="V28" s="129"/>
      <c r="W28" s="130"/>
      <c r="X28" s="130"/>
      <c r="Y28" s="130"/>
      <c r="Z28" s="131"/>
      <c r="AA28" s="99"/>
      <c r="AB28" s="100"/>
      <c r="AC28" s="100"/>
      <c r="AD28" s="100"/>
      <c r="AE28" s="100"/>
      <c r="AF28" s="101"/>
    </row>
    <row r="29" spans="1:33" ht="20.25" customHeight="1">
      <c r="C29" s="32">
        <v>3</v>
      </c>
      <c r="E29" s="192" t="s">
        <v>44</v>
      </c>
      <c r="F29" s="192"/>
      <c r="G29" s="192"/>
      <c r="H29" s="34"/>
      <c r="I29" s="170">
        <f>AA20</f>
        <v>0</v>
      </c>
      <c r="J29" s="170"/>
      <c r="K29" s="170"/>
      <c r="L29" s="170"/>
      <c r="M29" s="170"/>
      <c r="N29" s="170"/>
      <c r="V29" s="108"/>
      <c r="W29" s="97"/>
      <c r="X29" s="97"/>
      <c r="Y29" s="97"/>
      <c r="Z29" s="97"/>
      <c r="AA29" s="96" t="s">
        <v>45</v>
      </c>
      <c r="AB29" s="97"/>
      <c r="AC29" s="97"/>
      <c r="AD29" s="97"/>
      <c r="AE29" s="97"/>
      <c r="AF29" s="98"/>
    </row>
    <row r="30" spans="1:33" ht="20.25" customHeight="1">
      <c r="E30" s="34"/>
      <c r="F30" s="34"/>
      <c r="G30" s="34"/>
      <c r="H30" s="34"/>
      <c r="I30" s="30"/>
      <c r="J30" s="30"/>
      <c r="K30" s="30"/>
      <c r="L30" s="30"/>
      <c r="M30" s="30"/>
      <c r="N30" s="30"/>
      <c r="O30" s="30"/>
      <c r="V30" s="108"/>
      <c r="W30" s="97"/>
      <c r="X30" s="97"/>
      <c r="Y30" s="97"/>
      <c r="Z30" s="97"/>
      <c r="AA30" s="105" t="s">
        <v>109</v>
      </c>
      <c r="AB30" s="106"/>
      <c r="AC30" s="106"/>
      <c r="AD30" s="106"/>
      <c r="AE30" s="106"/>
      <c r="AF30" s="107"/>
    </row>
    <row r="31" spans="1:33" ht="20.25" customHeight="1">
      <c r="V31" s="108"/>
      <c r="W31" s="97"/>
      <c r="X31" s="97"/>
      <c r="Y31" s="97"/>
      <c r="Z31" s="97"/>
      <c r="AA31" s="102" t="str">
        <f>入力用!C10&amp;"  × 1/2 ≑  "&amp;入力用!C11</f>
        <v xml:space="preserve">  × 1/2 ≑  0</v>
      </c>
      <c r="AB31" s="103"/>
      <c r="AC31" s="103"/>
      <c r="AD31" s="103"/>
      <c r="AE31" s="103"/>
      <c r="AF31" s="104"/>
    </row>
    <row r="32" spans="1:33" ht="20.25" customHeight="1">
      <c r="C32" s="32">
        <v>4</v>
      </c>
      <c r="E32" s="97" t="s">
        <v>46</v>
      </c>
      <c r="F32" s="97"/>
      <c r="G32" s="97"/>
      <c r="H32" s="97"/>
      <c r="I32" s="97"/>
      <c r="J32" s="97"/>
      <c r="K32" s="97"/>
      <c r="V32" s="108"/>
      <c r="W32" s="97"/>
      <c r="X32" s="97"/>
      <c r="Y32" s="97"/>
      <c r="Z32" s="97"/>
      <c r="AA32" s="105" t="str">
        <f>IF(入力用!C15="","",入力用!C15)</f>
        <v/>
      </c>
      <c r="AB32" s="106"/>
      <c r="AC32" s="106"/>
      <c r="AD32" s="106"/>
      <c r="AE32" s="106"/>
      <c r="AF32" s="107"/>
    </row>
    <row r="33" spans="5:32" ht="20.25" customHeight="1">
      <c r="V33" s="108"/>
      <c r="W33" s="97"/>
      <c r="X33" s="97"/>
      <c r="Y33" s="97"/>
      <c r="Z33" s="110"/>
      <c r="AA33" s="99"/>
      <c r="AB33" s="100"/>
      <c r="AC33" s="100"/>
      <c r="AD33" s="100"/>
      <c r="AE33" s="100"/>
      <c r="AF33" s="101"/>
    </row>
    <row r="34" spans="5:32" ht="20.25" customHeight="1">
      <c r="E34" s="130" t="str">
        <f>入力用!C12</f>
        <v>　ツキノワグマを誘引する樹木の伐採により、人身被害の防止を図ることを目的とする。</v>
      </c>
      <c r="F34" s="130"/>
      <c r="G34" s="130"/>
      <c r="H34" s="130"/>
      <c r="I34" s="130"/>
      <c r="J34" s="130"/>
      <c r="K34" s="130"/>
      <c r="L34" s="130"/>
      <c r="M34" s="130"/>
      <c r="N34" s="130"/>
      <c r="O34" s="130"/>
      <c r="P34" s="130"/>
      <c r="Q34" s="130"/>
      <c r="R34" s="130"/>
      <c r="S34" s="130"/>
      <c r="T34" s="130"/>
      <c r="U34" s="31"/>
      <c r="V34" s="108"/>
      <c r="W34" s="97"/>
      <c r="X34" s="97"/>
      <c r="Y34" s="97"/>
      <c r="Z34" s="110"/>
      <c r="AA34" s="96" t="s">
        <v>47</v>
      </c>
      <c r="AB34" s="97"/>
      <c r="AC34" s="97"/>
      <c r="AD34" s="97"/>
      <c r="AE34" s="97"/>
      <c r="AF34" s="98"/>
    </row>
    <row r="35" spans="5:32" ht="20.25" customHeight="1">
      <c r="E35" s="130"/>
      <c r="F35" s="130"/>
      <c r="G35" s="130"/>
      <c r="H35" s="130"/>
      <c r="I35" s="130"/>
      <c r="J35" s="130"/>
      <c r="K35" s="130"/>
      <c r="L35" s="130"/>
      <c r="M35" s="130"/>
      <c r="N35" s="130"/>
      <c r="O35" s="130"/>
      <c r="P35" s="130"/>
      <c r="Q35" s="130"/>
      <c r="R35" s="130"/>
      <c r="S35" s="130"/>
      <c r="T35" s="130"/>
      <c r="U35" s="31"/>
      <c r="V35" s="108"/>
      <c r="W35" s="97"/>
      <c r="X35" s="97"/>
      <c r="Y35" s="97"/>
      <c r="Z35" s="110"/>
      <c r="AA35" s="96"/>
      <c r="AB35" s="97"/>
      <c r="AC35" s="97"/>
      <c r="AD35" s="97"/>
      <c r="AE35" s="97"/>
      <c r="AF35" s="98"/>
    </row>
    <row r="36" spans="5:32" ht="20.25" customHeight="1">
      <c r="V36" s="108"/>
      <c r="W36" s="97"/>
      <c r="X36" s="97"/>
      <c r="Y36" s="97"/>
      <c r="Z36" s="97"/>
      <c r="AA36" s="96"/>
      <c r="AB36" s="97"/>
      <c r="AC36" s="97"/>
      <c r="AD36" s="97"/>
      <c r="AE36" s="97"/>
      <c r="AF36" s="98"/>
    </row>
    <row r="37" spans="5:32" ht="20.25" customHeight="1">
      <c r="V37" s="108"/>
      <c r="W37" s="97"/>
      <c r="X37" s="97"/>
      <c r="Y37" s="97"/>
      <c r="Z37" s="97"/>
      <c r="AA37" s="96"/>
      <c r="AB37" s="97"/>
      <c r="AC37" s="97"/>
      <c r="AD37" s="97"/>
      <c r="AE37" s="97"/>
      <c r="AF37" s="98"/>
    </row>
    <row r="38" spans="5:32" ht="20.25" customHeight="1">
      <c r="J38" s="183"/>
      <c r="K38" s="183"/>
      <c r="L38" s="183"/>
      <c r="M38" s="183"/>
      <c r="N38" s="183"/>
      <c r="O38" s="183"/>
      <c r="V38" s="109"/>
      <c r="W38" s="100"/>
      <c r="X38" s="100"/>
      <c r="Y38" s="100"/>
      <c r="Z38" s="100"/>
      <c r="AA38" s="99"/>
      <c r="AB38" s="100"/>
      <c r="AC38" s="100"/>
      <c r="AD38" s="100"/>
      <c r="AE38" s="100"/>
      <c r="AF38" s="101"/>
    </row>
  </sheetData>
  <mergeCells count="121">
    <mergeCell ref="E29:G29"/>
    <mergeCell ref="A18:U18"/>
    <mergeCell ref="I23:T23"/>
    <mergeCell ref="A17:U17"/>
    <mergeCell ref="J38:O38"/>
    <mergeCell ref="N3:O3"/>
    <mergeCell ref="A21:U21"/>
    <mergeCell ref="E23:G23"/>
    <mergeCell ref="E32:K32"/>
    <mergeCell ref="I24:T24"/>
    <mergeCell ref="E34:T35"/>
    <mergeCell ref="N8:U8"/>
    <mergeCell ref="N9:U9"/>
    <mergeCell ref="P3:U3"/>
    <mergeCell ref="Y18:Y19"/>
    <mergeCell ref="Z18:Z19"/>
    <mergeCell ref="AA8:AA11"/>
    <mergeCell ref="AA12:AA13"/>
    <mergeCell ref="V1:AF2"/>
    <mergeCell ref="I26:N26"/>
    <mergeCell ref="I29:N29"/>
    <mergeCell ref="Z6:Z7"/>
    <mergeCell ref="W6:X7"/>
    <mergeCell ref="V6:V7"/>
    <mergeCell ref="V3:W5"/>
    <mergeCell ref="AB7:AC7"/>
    <mergeCell ref="AA6:AF6"/>
    <mergeCell ref="X3:Z5"/>
    <mergeCell ref="A1:U1"/>
    <mergeCell ref="A16:U16"/>
    <mergeCell ref="A6:I6"/>
    <mergeCell ref="A14:U14"/>
    <mergeCell ref="R2:T2"/>
    <mergeCell ref="AA3:AB5"/>
    <mergeCell ref="AC3:AF3"/>
    <mergeCell ref="AC4:AF4"/>
    <mergeCell ref="AC5:AF5"/>
    <mergeCell ref="E26:G26"/>
    <mergeCell ref="AE22:AF22"/>
    <mergeCell ref="AE23:AF23"/>
    <mergeCell ref="AD16:AD17"/>
    <mergeCell ref="AE16:AE17"/>
    <mergeCell ref="Y14:Y15"/>
    <mergeCell ref="Z14:Z15"/>
    <mergeCell ref="AA14:AA15"/>
    <mergeCell ref="Y6:Y7"/>
    <mergeCell ref="V18:V19"/>
    <mergeCell ref="Y12:Y13"/>
    <mergeCell ref="Z12:Z13"/>
    <mergeCell ref="V12:V13"/>
    <mergeCell ref="V14:V15"/>
    <mergeCell ref="V16:V17"/>
    <mergeCell ref="W12:X13"/>
    <mergeCell ref="W14:X15"/>
    <mergeCell ref="W16:X17"/>
    <mergeCell ref="W18:X19"/>
    <mergeCell ref="Y16:Y17"/>
    <mergeCell ref="Z16:Z17"/>
    <mergeCell ref="V8:V11"/>
    <mergeCell ref="W8:X11"/>
    <mergeCell ref="Y8:Y11"/>
    <mergeCell ref="Z8:Z11"/>
    <mergeCell ref="AB8:AC11"/>
    <mergeCell ref="AD12:AD13"/>
    <mergeCell ref="AE12:AE13"/>
    <mergeCell ref="AF12:AF13"/>
    <mergeCell ref="AD8:AD11"/>
    <mergeCell ref="AE8:AE11"/>
    <mergeCell ref="AF8:AF11"/>
    <mergeCell ref="AD14:AD15"/>
    <mergeCell ref="AE14:AE15"/>
    <mergeCell ref="AF14:AF15"/>
    <mergeCell ref="AB12:AC13"/>
    <mergeCell ref="AB14:AC15"/>
    <mergeCell ref="AF16:AF17"/>
    <mergeCell ref="AD18:AD19"/>
    <mergeCell ref="AE18:AE19"/>
    <mergeCell ref="AF18:AF19"/>
    <mergeCell ref="AA35:AF35"/>
    <mergeCell ref="V29:Z29"/>
    <mergeCell ref="V22:Z23"/>
    <mergeCell ref="AA22:AC22"/>
    <mergeCell ref="AA23:AC23"/>
    <mergeCell ref="Y20:Y21"/>
    <mergeCell ref="Z20:Z21"/>
    <mergeCell ref="AA20:AA21"/>
    <mergeCell ref="AB20:AC21"/>
    <mergeCell ref="V20:V21"/>
    <mergeCell ref="W20:X21"/>
    <mergeCell ref="V30:Z30"/>
    <mergeCell ref="V25:Z28"/>
    <mergeCell ref="AD20:AD21"/>
    <mergeCell ref="AE20:AE21"/>
    <mergeCell ref="AF20:AF21"/>
    <mergeCell ref="AA16:AA17"/>
    <mergeCell ref="AA18:AA19"/>
    <mergeCell ref="AB16:AC17"/>
    <mergeCell ref="AB18:AC19"/>
    <mergeCell ref="AA37:AF37"/>
    <mergeCell ref="AA38:AF38"/>
    <mergeCell ref="AA31:AF31"/>
    <mergeCell ref="AA32:AF32"/>
    <mergeCell ref="AA33:AF33"/>
    <mergeCell ref="AA34:AF34"/>
    <mergeCell ref="V24:Z24"/>
    <mergeCell ref="AA24:AF24"/>
    <mergeCell ref="AA25:AF25"/>
    <mergeCell ref="AA26:AF26"/>
    <mergeCell ref="V37:Z37"/>
    <mergeCell ref="V38:Z38"/>
    <mergeCell ref="V31:Z31"/>
    <mergeCell ref="V32:Z32"/>
    <mergeCell ref="V33:Z33"/>
    <mergeCell ref="V34:Z34"/>
    <mergeCell ref="AA27:AF27"/>
    <mergeCell ref="AA28:AF28"/>
    <mergeCell ref="AA29:AF29"/>
    <mergeCell ref="AA30:AF30"/>
    <mergeCell ref="V35:Z35"/>
    <mergeCell ref="V36:Z36"/>
    <mergeCell ref="AA36:AF36"/>
  </mergeCells>
  <phoneticPr fontId="5"/>
  <printOptions horizontalCentered="1"/>
  <pageMargins left="0.78740157480314965" right="0.59055118110236227" top="0.78740157480314965" bottom="0.78740157480314965"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B7A14-F4D2-45EA-A886-416B85A89CF3}">
  <sheetPr codeName="Sheet3">
    <tabColor rgb="FFFFFF00"/>
  </sheetPr>
  <dimension ref="A1:E11"/>
  <sheetViews>
    <sheetView zoomScaleNormal="100" workbookViewId="0">
      <selection activeCell="C6" sqref="C6"/>
    </sheetView>
  </sheetViews>
  <sheetFormatPr defaultColWidth="9" defaultRowHeight="29.25" customHeight="1"/>
  <cols>
    <col min="1" max="1" width="1.5" style="73" customWidth="1"/>
    <col min="2" max="2" width="9" style="73" customWidth="1"/>
    <col min="3" max="3" width="39.75" style="73" customWidth="1"/>
    <col min="4" max="4" width="9.5" style="73" customWidth="1"/>
    <col min="5" max="5" width="28.875" style="73" customWidth="1"/>
    <col min="6" max="16384" width="9" style="73"/>
  </cols>
  <sheetData>
    <row r="1" spans="1:5" ht="29.25" customHeight="1">
      <c r="A1" s="197" t="s">
        <v>66</v>
      </c>
      <c r="B1" s="197"/>
      <c r="C1" s="197"/>
      <c r="D1" s="197"/>
      <c r="E1" s="197"/>
    </row>
    <row r="2" spans="1:5" ht="29.25" customHeight="1">
      <c r="A2" s="74"/>
      <c r="B2" s="74"/>
      <c r="C2" s="74"/>
      <c r="D2" s="74"/>
      <c r="E2" s="74"/>
    </row>
    <row r="3" spans="1:5" ht="29.25" customHeight="1">
      <c r="A3" s="52"/>
      <c r="B3" s="62" t="s">
        <v>104</v>
      </c>
      <c r="C3" s="67"/>
      <c r="D3" s="67"/>
      <c r="E3" s="67"/>
    </row>
    <row r="4" spans="1:5" ht="29.25" customHeight="1">
      <c r="A4" s="199"/>
      <c r="B4" s="200" t="s">
        <v>105</v>
      </c>
      <c r="C4" s="200" t="s">
        <v>106</v>
      </c>
      <c r="D4" s="200" t="s">
        <v>108</v>
      </c>
      <c r="E4" s="198" t="s">
        <v>107</v>
      </c>
    </row>
    <row r="5" spans="1:5" ht="29.25" customHeight="1">
      <c r="A5" s="199"/>
      <c r="B5" s="201"/>
      <c r="C5" s="201"/>
      <c r="D5" s="201"/>
      <c r="E5" s="198"/>
    </row>
    <row r="6" spans="1:5" ht="50.25" customHeight="1">
      <c r="A6" s="56"/>
      <c r="B6" s="75" t="str">
        <f>IF(入力用!B18="","",入力用!B18)</f>
        <v/>
      </c>
      <c r="C6" s="91" t="str">
        <f>IF(入力用!C18="","",入力用!C18)</f>
        <v/>
      </c>
      <c r="D6" s="75" t="str">
        <f>IF(入力用!D18="","",入力用!D18)</f>
        <v/>
      </c>
      <c r="E6" s="75" t="str">
        <f>IF(入力用!E18="","",入力用!E18)</f>
        <v/>
      </c>
    </row>
    <row r="7" spans="1:5" ht="50.25" customHeight="1">
      <c r="A7" s="56"/>
      <c r="B7" s="75" t="str">
        <f>IF(入力用!B19="","",入力用!B19)</f>
        <v/>
      </c>
      <c r="C7" s="91" t="str">
        <f>IF(入力用!C19="","",入力用!C19)</f>
        <v/>
      </c>
      <c r="D7" s="75" t="str">
        <f>IF(入力用!D19="","",入力用!D19)</f>
        <v/>
      </c>
      <c r="E7" s="75" t="str">
        <f>IF(入力用!E19="","",入力用!E19)</f>
        <v/>
      </c>
    </row>
    <row r="8" spans="1:5" ht="50.25" customHeight="1">
      <c r="A8" s="56"/>
      <c r="B8" s="75" t="str">
        <f>IF(入力用!B20="","",入力用!B20)</f>
        <v/>
      </c>
      <c r="C8" s="91" t="str">
        <f>IF(入力用!C20="","",入力用!C20)</f>
        <v/>
      </c>
      <c r="D8" s="75" t="str">
        <f>IF(入力用!D20="","",入力用!D20)</f>
        <v/>
      </c>
      <c r="E8" s="75" t="str">
        <f>IF(入力用!E20="","",入力用!E20)</f>
        <v/>
      </c>
    </row>
    <row r="9" spans="1:5" ht="50.25" customHeight="1">
      <c r="B9" s="75" t="str">
        <f>IF(入力用!B21="","",入力用!B21)</f>
        <v/>
      </c>
      <c r="C9" s="91" t="str">
        <f>IF(入力用!C21="","",入力用!C21)</f>
        <v/>
      </c>
      <c r="D9" s="75" t="str">
        <f>IF(入力用!D21="","",入力用!D21)</f>
        <v/>
      </c>
      <c r="E9" s="75" t="str">
        <f>IF(入力用!E21="","",入力用!E21)</f>
        <v/>
      </c>
    </row>
    <row r="10" spans="1:5" ht="50.25" customHeight="1">
      <c r="B10" s="75" t="str">
        <f>IF(入力用!B22="","",入力用!B22)</f>
        <v/>
      </c>
      <c r="C10" s="91" t="str">
        <f>IF(入力用!C22="","",入力用!C22)</f>
        <v/>
      </c>
      <c r="D10" s="75" t="str">
        <f>IF(入力用!D22="","",入力用!D22)</f>
        <v/>
      </c>
      <c r="E10" s="75" t="str">
        <f>IF(入力用!E22="","",入力用!E22)</f>
        <v/>
      </c>
    </row>
    <row r="11" spans="1:5" ht="50.25" customHeight="1">
      <c r="B11" s="75" t="str">
        <f>IF(入力用!B23="","",入力用!B23)</f>
        <v/>
      </c>
      <c r="C11" s="91" t="str">
        <f>IF(入力用!C23="","",入力用!C23)</f>
        <v/>
      </c>
      <c r="D11" s="75" t="str">
        <f>IF(入力用!D23="","",入力用!D23)</f>
        <v/>
      </c>
      <c r="E11" s="75" t="str">
        <f>IF(入力用!E23="","",入力用!E23)</f>
        <v/>
      </c>
    </row>
  </sheetData>
  <mergeCells count="6">
    <mergeCell ref="A1:E1"/>
    <mergeCell ref="E4:E5"/>
    <mergeCell ref="A4:A5"/>
    <mergeCell ref="B4:B5"/>
    <mergeCell ref="C4:C5"/>
    <mergeCell ref="D4:D5"/>
  </mergeCells>
  <phoneticPr fontId="7"/>
  <pageMargins left="0.83" right="0.19685039370078741" top="0.74803149606299213" bottom="0.74803149606299213" header="0.31496062992125984" footer="0.31496062992125984"/>
  <pageSetup paperSize="9" scale="8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D7C7C-B772-4ECD-BE3C-B133CF82E991}">
  <sheetPr codeName="Sheet4">
    <tabColor rgb="FF00B050"/>
  </sheetPr>
  <dimension ref="A1:M21"/>
  <sheetViews>
    <sheetView workbookViewId="0">
      <selection activeCell="G7" sqref="G7"/>
    </sheetView>
  </sheetViews>
  <sheetFormatPr defaultColWidth="7.75" defaultRowHeight="18.75" customHeight="1"/>
  <cols>
    <col min="1" max="1" width="4.5" style="86" customWidth="1"/>
    <col min="2" max="13" width="6.25" style="86" customWidth="1"/>
    <col min="14" max="16384" width="7.75" style="86"/>
  </cols>
  <sheetData>
    <row r="1" spans="1:13" ht="18.75" customHeight="1">
      <c r="A1" s="82"/>
      <c r="B1" s="83"/>
      <c r="C1" s="84"/>
      <c r="D1" s="85"/>
      <c r="E1" s="84"/>
      <c r="F1" s="82"/>
      <c r="G1" s="82"/>
      <c r="H1" s="82"/>
      <c r="I1" s="82"/>
      <c r="J1" s="82"/>
      <c r="K1" s="82"/>
      <c r="L1" s="82"/>
      <c r="M1" s="82"/>
    </row>
    <row r="2" spans="1:13" ht="18.75" customHeight="1">
      <c r="A2" s="202" t="s">
        <v>144</v>
      </c>
      <c r="B2" s="202"/>
      <c r="C2" s="202"/>
      <c r="D2" s="202"/>
      <c r="E2" s="202"/>
      <c r="F2" s="202"/>
      <c r="G2" s="202"/>
      <c r="H2" s="202"/>
      <c r="I2" s="202"/>
      <c r="J2" s="202"/>
      <c r="K2" s="202"/>
      <c r="L2" s="202"/>
      <c r="M2" s="202"/>
    </row>
    <row r="3" spans="1:13" ht="18.75" customHeight="1">
      <c r="A3" s="203"/>
      <c r="B3" s="203"/>
      <c r="C3" s="87"/>
      <c r="D3" s="87"/>
      <c r="E3" s="87"/>
      <c r="F3" s="87"/>
      <c r="G3" s="87"/>
      <c r="H3" s="87"/>
      <c r="I3" s="203"/>
      <c r="J3" s="203"/>
      <c r="K3" s="87"/>
      <c r="L3" s="87"/>
      <c r="M3" s="87"/>
    </row>
    <row r="4" spans="1:13" ht="18.75" customHeight="1">
      <c r="A4" s="87"/>
      <c r="B4" s="204" t="s">
        <v>145</v>
      </c>
      <c r="C4" s="204"/>
      <c r="D4" s="204"/>
      <c r="E4" s="204"/>
      <c r="F4" s="204"/>
      <c r="G4" s="204"/>
      <c r="H4" s="204"/>
      <c r="I4" s="204"/>
      <c r="J4" s="204"/>
      <c r="K4" s="204"/>
      <c r="L4" s="204"/>
      <c r="M4" s="204"/>
    </row>
    <row r="5" spans="1:13" ht="18.75" customHeight="1">
      <c r="A5" s="87"/>
      <c r="B5" s="204"/>
      <c r="C5" s="204"/>
      <c r="D5" s="204"/>
      <c r="E5" s="204"/>
      <c r="F5" s="204"/>
      <c r="G5" s="204"/>
      <c r="H5" s="204"/>
      <c r="I5" s="204"/>
      <c r="J5" s="204"/>
      <c r="K5" s="204"/>
      <c r="L5" s="204"/>
      <c r="M5" s="204"/>
    </row>
    <row r="6" spans="1:13" ht="18.75" customHeight="1">
      <c r="A6" s="203"/>
      <c r="B6" s="203"/>
      <c r="C6" s="87"/>
      <c r="D6" s="87"/>
      <c r="E6" s="87"/>
      <c r="F6" s="87"/>
      <c r="G6" s="87"/>
      <c r="H6" s="87"/>
      <c r="I6" s="203"/>
      <c r="J6" s="203"/>
      <c r="K6" s="87"/>
      <c r="L6" s="87"/>
      <c r="M6" s="87"/>
    </row>
    <row r="7" spans="1:13" ht="18.75" customHeight="1">
      <c r="A7" s="87"/>
      <c r="B7" s="87" t="s">
        <v>140</v>
      </c>
      <c r="C7" s="87"/>
      <c r="D7" s="87"/>
      <c r="E7" s="87"/>
      <c r="F7" s="87"/>
      <c r="G7" s="87"/>
      <c r="H7" s="87"/>
      <c r="I7" s="203"/>
      <c r="J7" s="203"/>
      <c r="K7" s="87"/>
      <c r="L7" s="87"/>
      <c r="M7" s="87"/>
    </row>
    <row r="8" spans="1:13" ht="18.75" customHeight="1">
      <c r="A8" s="203"/>
      <c r="B8" s="203"/>
      <c r="C8" s="87"/>
      <c r="D8" s="87"/>
      <c r="E8" s="87"/>
      <c r="F8" s="87"/>
      <c r="G8" s="87"/>
      <c r="H8" s="87"/>
      <c r="I8" s="203"/>
      <c r="J8" s="203"/>
      <c r="K8" s="87"/>
      <c r="L8" s="87"/>
      <c r="M8" s="87"/>
    </row>
    <row r="9" spans="1:13" ht="18.75" customHeight="1">
      <c r="A9" s="87"/>
      <c r="B9" s="88" t="s">
        <v>136</v>
      </c>
      <c r="C9" s="87"/>
      <c r="D9" s="87">
        <f>入力用!C4</f>
        <v>0</v>
      </c>
      <c r="E9" s="87"/>
      <c r="F9" s="87"/>
      <c r="G9" s="87"/>
      <c r="H9" s="87"/>
      <c r="I9" s="205"/>
      <c r="J9" s="205"/>
      <c r="K9" s="89"/>
      <c r="L9" s="89"/>
      <c r="M9" s="87"/>
    </row>
    <row r="10" spans="1:13" ht="18.75" customHeight="1">
      <c r="A10" s="203"/>
      <c r="B10" s="203"/>
      <c r="C10" s="90"/>
      <c r="D10" s="90"/>
      <c r="E10" s="90"/>
      <c r="F10" s="90"/>
      <c r="G10" s="90"/>
      <c r="H10" s="90"/>
      <c r="I10" s="206"/>
      <c r="J10" s="206"/>
      <c r="K10" s="87"/>
      <c r="L10" s="87"/>
      <c r="M10" s="87"/>
    </row>
    <row r="11" spans="1:13" ht="18.75" customHeight="1">
      <c r="A11" s="87"/>
      <c r="B11" s="88" t="s">
        <v>141</v>
      </c>
      <c r="C11" s="89"/>
      <c r="D11" s="89">
        <f>入力用!C5</f>
        <v>0</v>
      </c>
      <c r="E11" s="89"/>
      <c r="F11" s="89"/>
      <c r="G11" s="89"/>
      <c r="H11" s="89"/>
      <c r="I11" s="205"/>
      <c r="J11" s="205"/>
      <c r="K11" s="89"/>
      <c r="L11" s="89"/>
      <c r="M11" s="87"/>
    </row>
    <row r="12" spans="1:13" ht="18.75" customHeight="1">
      <c r="A12" s="203"/>
      <c r="B12" s="203"/>
      <c r="C12" s="87"/>
      <c r="D12" s="87"/>
      <c r="E12" s="87"/>
      <c r="F12" s="87"/>
      <c r="G12" s="87"/>
      <c r="H12" s="87"/>
      <c r="I12" s="206"/>
      <c r="J12" s="206"/>
      <c r="K12" s="87"/>
      <c r="L12" s="87"/>
      <c r="M12" s="87"/>
    </row>
    <row r="13" spans="1:13" ht="18.75" customHeight="1">
      <c r="A13" s="203"/>
      <c r="B13" s="203"/>
      <c r="C13" s="87"/>
      <c r="D13" s="87"/>
      <c r="E13" s="87"/>
      <c r="F13" s="87"/>
      <c r="G13" s="87"/>
      <c r="H13" s="87"/>
      <c r="I13" s="203"/>
      <c r="J13" s="203"/>
      <c r="K13" s="87"/>
      <c r="L13" s="87"/>
      <c r="M13" s="87"/>
    </row>
    <row r="14" spans="1:13" ht="18.75" customHeight="1">
      <c r="A14" s="87"/>
      <c r="B14" s="87" t="s">
        <v>142</v>
      </c>
      <c r="C14" s="87"/>
      <c r="D14" s="87"/>
      <c r="E14" s="87"/>
      <c r="F14" s="87"/>
      <c r="G14" s="87"/>
      <c r="H14" s="87"/>
      <c r="I14" s="205"/>
      <c r="J14" s="205"/>
      <c r="K14" s="87"/>
      <c r="L14" s="87"/>
      <c r="M14" s="87"/>
    </row>
    <row r="15" spans="1:13" ht="27.75" customHeight="1">
      <c r="A15" s="87"/>
      <c r="B15" s="207" t="s">
        <v>146</v>
      </c>
      <c r="C15" s="208"/>
      <c r="D15" s="208"/>
      <c r="E15" s="208"/>
      <c r="F15" s="208"/>
      <c r="G15" s="209"/>
      <c r="H15" s="207" t="s">
        <v>147</v>
      </c>
      <c r="I15" s="208"/>
      <c r="J15" s="208"/>
      <c r="K15" s="209"/>
      <c r="L15" s="207" t="s">
        <v>143</v>
      </c>
      <c r="M15" s="209"/>
    </row>
    <row r="16" spans="1:13" ht="30.75" customHeight="1">
      <c r="A16" s="87"/>
      <c r="B16" s="210"/>
      <c r="C16" s="211"/>
      <c r="D16" s="211"/>
      <c r="E16" s="211"/>
      <c r="F16" s="211"/>
      <c r="G16" s="212"/>
      <c r="H16" s="216"/>
      <c r="I16" s="217"/>
      <c r="J16" s="217"/>
      <c r="K16" s="218"/>
      <c r="L16" s="216"/>
      <c r="M16" s="218"/>
    </row>
    <row r="17" spans="1:13" ht="30.75" customHeight="1">
      <c r="A17" s="87"/>
      <c r="B17" s="213"/>
      <c r="C17" s="214"/>
      <c r="D17" s="214"/>
      <c r="E17" s="214"/>
      <c r="F17" s="214"/>
      <c r="G17" s="215"/>
      <c r="H17" s="219"/>
      <c r="I17" s="220"/>
      <c r="J17" s="220"/>
      <c r="K17" s="221"/>
      <c r="L17" s="219"/>
      <c r="M17" s="221"/>
    </row>
    <row r="18" spans="1:13" ht="30.75" customHeight="1">
      <c r="A18" s="87"/>
      <c r="B18" s="216"/>
      <c r="C18" s="217"/>
      <c r="D18" s="217"/>
      <c r="E18" s="217"/>
      <c r="F18" s="217"/>
      <c r="G18" s="218"/>
      <c r="H18" s="216"/>
      <c r="I18" s="217"/>
      <c r="J18" s="217"/>
      <c r="K18" s="218"/>
      <c r="L18" s="216"/>
      <c r="M18" s="218"/>
    </row>
    <row r="19" spans="1:13" ht="30.75" customHeight="1">
      <c r="A19" s="87"/>
      <c r="B19" s="219"/>
      <c r="C19" s="220"/>
      <c r="D19" s="220"/>
      <c r="E19" s="220"/>
      <c r="F19" s="220"/>
      <c r="G19" s="221"/>
      <c r="H19" s="219"/>
      <c r="I19" s="220"/>
      <c r="J19" s="220"/>
      <c r="K19" s="221"/>
      <c r="L19" s="219"/>
      <c r="M19" s="221"/>
    </row>
    <row r="20" spans="1:13" ht="30.75" customHeight="1">
      <c r="A20" s="87"/>
      <c r="B20" s="216"/>
      <c r="C20" s="217"/>
      <c r="D20" s="217"/>
      <c r="E20" s="217"/>
      <c r="F20" s="217"/>
      <c r="G20" s="218"/>
      <c r="H20" s="216"/>
      <c r="I20" s="217"/>
      <c r="J20" s="217"/>
      <c r="K20" s="218"/>
      <c r="L20" s="216"/>
      <c r="M20" s="218"/>
    </row>
    <row r="21" spans="1:13" ht="30.75" customHeight="1">
      <c r="B21" s="219"/>
      <c r="C21" s="220"/>
      <c r="D21" s="220"/>
      <c r="E21" s="220"/>
      <c r="F21" s="220"/>
      <c r="G21" s="221"/>
      <c r="H21" s="219"/>
      <c r="I21" s="220"/>
      <c r="J21" s="220"/>
      <c r="K21" s="221"/>
      <c r="L21" s="219"/>
      <c r="M21" s="221"/>
    </row>
  </sheetData>
  <mergeCells count="30">
    <mergeCell ref="B18:G19"/>
    <mergeCell ref="H18:K19"/>
    <mergeCell ref="L18:M19"/>
    <mergeCell ref="B20:G21"/>
    <mergeCell ref="H20:K21"/>
    <mergeCell ref="L20:M21"/>
    <mergeCell ref="B15:G15"/>
    <mergeCell ref="H15:K15"/>
    <mergeCell ref="L15:M15"/>
    <mergeCell ref="B16:G17"/>
    <mergeCell ref="H16:K17"/>
    <mergeCell ref="L16:M17"/>
    <mergeCell ref="I14:J14"/>
    <mergeCell ref="I7:J7"/>
    <mergeCell ref="A8:B8"/>
    <mergeCell ref="I8:J8"/>
    <mergeCell ref="I9:J9"/>
    <mergeCell ref="A10:B10"/>
    <mergeCell ref="I10:J10"/>
    <mergeCell ref="I11:J11"/>
    <mergeCell ref="A12:B12"/>
    <mergeCell ref="I12:J12"/>
    <mergeCell ref="A13:B13"/>
    <mergeCell ref="I13:J13"/>
    <mergeCell ref="A2:M2"/>
    <mergeCell ref="A3:B3"/>
    <mergeCell ref="I3:J3"/>
    <mergeCell ref="B4:M5"/>
    <mergeCell ref="A6:B6"/>
    <mergeCell ref="I6:J6"/>
  </mergeCells>
  <phoneticPr fontId="7"/>
  <pageMargins left="0.72" right="0.25" top="0.53" bottom="0.28999999999999998"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59999389629810485"/>
  </sheetPr>
  <dimension ref="A1:L32"/>
  <sheetViews>
    <sheetView view="pageBreakPreview" topLeftCell="A6" zoomScaleNormal="100" zoomScaleSheetLayoutView="100" workbookViewId="0">
      <selection activeCell="A8" sqref="A8:K8"/>
    </sheetView>
  </sheetViews>
  <sheetFormatPr defaultColWidth="9" defaultRowHeight="20.25" customHeight="1"/>
  <cols>
    <col min="1" max="1" width="3.625" style="32" customWidth="1"/>
    <col min="2" max="2" width="9" style="32"/>
    <col min="3" max="3" width="6.625" style="32" customWidth="1"/>
    <col min="4" max="4" width="9.75" style="32" bestFit="1" customWidth="1"/>
    <col min="5" max="5" width="12.625" style="32" customWidth="1"/>
    <col min="6" max="6" width="0.875" style="32" customWidth="1"/>
    <col min="7" max="7" width="3.625" style="32" customWidth="1"/>
    <col min="8" max="8" width="12" style="32" customWidth="1"/>
    <col min="9" max="9" width="9.75" style="32" bestFit="1" customWidth="1"/>
    <col min="10" max="10" width="12.625" style="32" customWidth="1"/>
    <col min="11" max="11" width="6" style="32" customWidth="1"/>
    <col min="12" max="12" width="4.375" style="32" customWidth="1"/>
    <col min="13" max="16384" width="9" style="32"/>
  </cols>
  <sheetData>
    <row r="1" spans="1:12" ht="20.25" customHeight="1">
      <c r="A1" s="262"/>
      <c r="B1" s="262"/>
      <c r="C1" s="262"/>
      <c r="D1" s="262"/>
      <c r="E1" s="262"/>
      <c r="F1" s="262"/>
      <c r="G1" s="262"/>
      <c r="H1" s="262"/>
      <c r="I1" s="262"/>
      <c r="J1" s="262"/>
      <c r="K1" s="262"/>
      <c r="L1" s="262"/>
    </row>
    <row r="2" spans="1:12" ht="20.25" customHeight="1">
      <c r="A2" s="233"/>
      <c r="B2" s="233"/>
      <c r="C2" s="233"/>
      <c r="D2" s="233"/>
      <c r="E2" s="233"/>
      <c r="F2" s="233"/>
      <c r="G2" s="233"/>
      <c r="H2" s="233"/>
      <c r="I2" s="233"/>
      <c r="J2" s="233"/>
      <c r="K2" s="233"/>
      <c r="L2" s="233"/>
    </row>
    <row r="3" spans="1:12" ht="20.25" customHeight="1">
      <c r="A3" s="57"/>
      <c r="B3" s="57"/>
      <c r="C3" s="57"/>
      <c r="D3" s="57"/>
      <c r="E3" s="57"/>
      <c r="F3" s="57"/>
      <c r="G3" s="57"/>
      <c r="H3" s="57"/>
      <c r="I3" s="57"/>
      <c r="J3" s="265">
        <f>入力用!C26</f>
        <v>0</v>
      </c>
      <c r="K3" s="265"/>
      <c r="L3" s="265"/>
    </row>
    <row r="4" spans="1:12" ht="20.25" customHeight="1">
      <c r="A4" s="97" t="s">
        <v>62</v>
      </c>
      <c r="B4" s="97"/>
      <c r="C4" s="97"/>
      <c r="D4" s="97"/>
      <c r="E4" s="97"/>
      <c r="F4" s="97"/>
      <c r="G4" s="97"/>
      <c r="H4" s="97"/>
      <c r="I4" s="97"/>
      <c r="J4" s="97"/>
      <c r="K4" s="97"/>
    </row>
    <row r="5" spans="1:12" ht="17.25" customHeight="1">
      <c r="H5" s="81" t="s">
        <v>137</v>
      </c>
      <c r="I5" s="194">
        <f>申請書!N8</f>
        <v>0</v>
      </c>
      <c r="J5" s="194"/>
      <c r="K5" s="194"/>
      <c r="L5" s="194"/>
    </row>
    <row r="6" spans="1:12" ht="17.25" customHeight="1">
      <c r="H6" s="23" t="s">
        <v>138</v>
      </c>
      <c r="I6" s="193">
        <f>申請書!N9</f>
        <v>0</v>
      </c>
      <c r="J6" s="193"/>
      <c r="K6" s="193"/>
      <c r="L6" s="193"/>
    </row>
    <row r="7" spans="1:12" ht="17.25" customHeight="1">
      <c r="I7" s="193"/>
      <c r="J7" s="193"/>
      <c r="K7" s="193"/>
      <c r="L7" s="193"/>
    </row>
    <row r="8" spans="1:12" ht="20.25" customHeight="1">
      <c r="A8" s="97"/>
      <c r="B8" s="97"/>
      <c r="C8" s="97"/>
      <c r="D8" s="97"/>
      <c r="E8" s="97"/>
      <c r="F8" s="97"/>
      <c r="G8" s="97"/>
      <c r="H8" s="97"/>
      <c r="I8" s="97"/>
      <c r="J8" s="97"/>
      <c r="K8" s="97"/>
    </row>
    <row r="9" spans="1:12" ht="20.25" customHeight="1">
      <c r="A9" s="253" t="s">
        <v>48</v>
      </c>
      <c r="B9" s="253"/>
      <c r="C9" s="253"/>
      <c r="D9" s="253"/>
      <c r="E9" s="253"/>
      <c r="F9" s="253"/>
      <c r="G9" s="253"/>
      <c r="H9" s="253"/>
      <c r="I9" s="253"/>
      <c r="J9" s="253"/>
      <c r="K9" s="253"/>
      <c r="L9" s="253"/>
    </row>
    <row r="10" spans="1:12" ht="20.25" customHeight="1">
      <c r="A10" s="264"/>
      <c r="B10" s="264"/>
      <c r="C10" s="264"/>
      <c r="D10" s="264"/>
      <c r="E10" s="264"/>
      <c r="F10" s="264"/>
      <c r="G10" s="264"/>
      <c r="H10" s="264"/>
      <c r="I10" s="264"/>
      <c r="J10" s="264"/>
      <c r="K10" s="264"/>
      <c r="L10" s="264"/>
    </row>
    <row r="11" spans="1:12" ht="20.25" customHeight="1">
      <c r="A11" s="264" t="str">
        <f>TEXT(入力用!C3,"ggge")&amp;"年"&amp;TEXT(入力用!C3,"mm")&amp;"月"&amp;TEXT(入力用!C3,"dd")&amp;"日付け"&amp;入力用!C32&amp;"により補助金の決定を受けました下記事業の実績について、"</f>
        <v>明治33年01月00日付け由利本荘市指令第号により補助金の決定を受けました下記事業の実績について、</v>
      </c>
      <c r="B11" s="264"/>
      <c r="C11" s="264"/>
      <c r="D11" s="264"/>
      <c r="E11" s="264"/>
      <c r="F11" s="264"/>
      <c r="G11" s="264"/>
      <c r="H11" s="264"/>
      <c r="I11" s="264"/>
      <c r="J11" s="264"/>
      <c r="K11" s="264"/>
      <c r="L11" s="264"/>
    </row>
    <row r="12" spans="1:12" ht="20.25" customHeight="1">
      <c r="A12" s="264" t="s">
        <v>64</v>
      </c>
      <c r="B12" s="264"/>
      <c r="C12" s="264"/>
      <c r="D12" s="264"/>
      <c r="E12" s="264"/>
      <c r="F12" s="264"/>
      <c r="G12" s="264"/>
      <c r="H12" s="264"/>
      <c r="I12" s="264"/>
      <c r="J12" s="264"/>
      <c r="K12" s="264"/>
      <c r="L12" s="264"/>
    </row>
    <row r="13" spans="1:12" ht="20.25" customHeight="1">
      <c r="A13" s="263"/>
      <c r="B13" s="263"/>
      <c r="C13" s="263"/>
      <c r="D13" s="263"/>
      <c r="E13" s="263"/>
      <c r="F13" s="263"/>
      <c r="G13" s="263"/>
      <c r="H13" s="263"/>
      <c r="I13" s="263"/>
      <c r="J13" s="263"/>
      <c r="K13" s="263"/>
      <c r="L13" s="263"/>
    </row>
    <row r="14" spans="1:12" ht="20.25" customHeight="1">
      <c r="A14" s="253" t="s">
        <v>38</v>
      </c>
      <c r="B14" s="253"/>
      <c r="C14" s="253"/>
      <c r="D14" s="253"/>
      <c r="E14" s="253"/>
      <c r="F14" s="253"/>
      <c r="G14" s="253"/>
      <c r="H14" s="253"/>
      <c r="I14" s="253"/>
      <c r="J14" s="253"/>
      <c r="K14" s="253"/>
      <c r="L14" s="253"/>
    </row>
    <row r="15" spans="1:12" ht="20.25" customHeight="1">
      <c r="A15" s="100"/>
      <c r="B15" s="100"/>
      <c r="C15" s="100"/>
      <c r="D15" s="100"/>
      <c r="E15" s="100"/>
      <c r="F15" s="100"/>
      <c r="G15" s="100"/>
      <c r="H15" s="100"/>
      <c r="I15" s="100"/>
      <c r="J15" s="100"/>
      <c r="K15" s="100"/>
      <c r="L15" s="100"/>
    </row>
    <row r="16" spans="1:12" ht="51.75" customHeight="1">
      <c r="A16" s="150" t="s">
        <v>27</v>
      </c>
      <c r="B16" s="150"/>
      <c r="C16" s="258" t="str">
        <f>申請書!I23</f>
        <v>ツキノワグマ誘引樹木伐採・運搬・処分事業</v>
      </c>
      <c r="D16" s="259"/>
      <c r="E16" s="259"/>
      <c r="F16" s="259"/>
      <c r="G16" s="259"/>
      <c r="H16" s="259"/>
      <c r="I16" s="259"/>
      <c r="J16" s="259"/>
      <c r="K16" s="259"/>
      <c r="L16" s="260"/>
    </row>
    <row r="17" spans="1:12" ht="31.5" customHeight="1">
      <c r="A17" s="238" t="s">
        <v>49</v>
      </c>
      <c r="B17" s="150" t="s">
        <v>50</v>
      </c>
      <c r="C17" s="150"/>
      <c r="D17" s="150"/>
      <c r="E17" s="150"/>
      <c r="F17" s="255"/>
      <c r="G17" s="112" t="s">
        <v>51</v>
      </c>
      <c r="H17" s="113"/>
      <c r="I17" s="113"/>
      <c r="J17" s="254"/>
      <c r="K17" s="112" t="s">
        <v>52</v>
      </c>
      <c r="L17" s="254"/>
    </row>
    <row r="18" spans="1:12" s="23" customFormat="1" ht="31.5" customHeight="1">
      <c r="A18" s="238"/>
      <c r="B18" s="150" t="s">
        <v>29</v>
      </c>
      <c r="C18" s="150"/>
      <c r="D18" s="36" t="s">
        <v>30</v>
      </c>
      <c r="E18" s="36" t="s">
        <v>53</v>
      </c>
      <c r="F18" s="256"/>
      <c r="G18" s="150" t="s">
        <v>29</v>
      </c>
      <c r="H18" s="150"/>
      <c r="I18" s="36" t="s">
        <v>30</v>
      </c>
      <c r="J18" s="36" t="s">
        <v>31</v>
      </c>
      <c r="K18" s="114"/>
      <c r="L18" s="261"/>
    </row>
    <row r="19" spans="1:12" s="38" customFormat="1" ht="20.25" customHeight="1">
      <c r="A19" s="238"/>
      <c r="B19" s="239">
        <f>入力用!C8</f>
        <v>0</v>
      </c>
      <c r="C19" s="240"/>
      <c r="D19" s="243" t="str">
        <f>入力用!C9</f>
        <v>一式</v>
      </c>
      <c r="E19" s="224">
        <f>入力用!C10</f>
        <v>0</v>
      </c>
      <c r="F19" s="256"/>
      <c r="G19" s="239">
        <f>入力用!C8</f>
        <v>0</v>
      </c>
      <c r="H19" s="240"/>
      <c r="I19" s="243" t="str">
        <f>入力用!C9</f>
        <v>一式</v>
      </c>
      <c r="J19" s="224">
        <f>入力用!C10</f>
        <v>0</v>
      </c>
      <c r="K19" s="226"/>
      <c r="L19" s="227"/>
    </row>
    <row r="20" spans="1:12" s="38" customFormat="1" ht="20.25" customHeight="1">
      <c r="A20" s="238"/>
      <c r="B20" s="241"/>
      <c r="C20" s="242"/>
      <c r="D20" s="244"/>
      <c r="E20" s="245"/>
      <c r="F20" s="256"/>
      <c r="G20" s="241"/>
      <c r="H20" s="242"/>
      <c r="I20" s="244"/>
      <c r="J20" s="245"/>
      <c r="K20" s="228"/>
      <c r="L20" s="229"/>
    </row>
    <row r="21" spans="1:12" s="38" customFormat="1" ht="20.25" customHeight="1">
      <c r="A21" s="238"/>
      <c r="B21" s="226"/>
      <c r="C21" s="227"/>
      <c r="D21" s="222"/>
      <c r="E21" s="222"/>
      <c r="F21" s="256"/>
      <c r="G21" s="226"/>
      <c r="H21" s="227"/>
      <c r="I21" s="222"/>
      <c r="J21" s="222"/>
      <c r="K21" s="226"/>
      <c r="L21" s="227"/>
    </row>
    <row r="22" spans="1:12" s="38" customFormat="1" ht="20.25" customHeight="1">
      <c r="A22" s="238"/>
      <c r="B22" s="228"/>
      <c r="C22" s="229"/>
      <c r="D22" s="223"/>
      <c r="E22" s="223"/>
      <c r="F22" s="256"/>
      <c r="G22" s="228"/>
      <c r="H22" s="229"/>
      <c r="I22" s="223"/>
      <c r="J22" s="223"/>
      <c r="K22" s="228"/>
      <c r="L22" s="229"/>
    </row>
    <row r="23" spans="1:12" s="38" customFormat="1" ht="20.25" customHeight="1">
      <c r="A23" s="238"/>
      <c r="B23" s="226"/>
      <c r="C23" s="227"/>
      <c r="D23" s="222"/>
      <c r="E23" s="222"/>
      <c r="F23" s="256"/>
      <c r="G23" s="226"/>
      <c r="H23" s="227"/>
      <c r="I23" s="222"/>
      <c r="J23" s="222"/>
      <c r="K23" s="226"/>
      <c r="L23" s="227"/>
    </row>
    <row r="24" spans="1:12" s="38" customFormat="1" ht="20.25" customHeight="1">
      <c r="A24" s="238"/>
      <c r="B24" s="228"/>
      <c r="C24" s="229"/>
      <c r="D24" s="223"/>
      <c r="E24" s="223"/>
      <c r="F24" s="256"/>
      <c r="G24" s="228"/>
      <c r="H24" s="229"/>
      <c r="I24" s="223"/>
      <c r="J24" s="223"/>
      <c r="K24" s="228"/>
      <c r="L24" s="229"/>
    </row>
    <row r="25" spans="1:12" s="38" customFormat="1" ht="20.25" customHeight="1">
      <c r="A25" s="238"/>
      <c r="B25" s="226"/>
      <c r="C25" s="227"/>
      <c r="D25" s="222"/>
      <c r="E25" s="222"/>
      <c r="F25" s="256"/>
      <c r="G25" s="226"/>
      <c r="H25" s="227"/>
      <c r="I25" s="222"/>
      <c r="J25" s="222"/>
      <c r="K25" s="226"/>
      <c r="L25" s="227"/>
    </row>
    <row r="26" spans="1:12" s="38" customFormat="1" ht="20.25" customHeight="1">
      <c r="A26" s="238"/>
      <c r="B26" s="228"/>
      <c r="C26" s="229"/>
      <c r="D26" s="223"/>
      <c r="E26" s="223"/>
      <c r="F26" s="256"/>
      <c r="G26" s="228"/>
      <c r="H26" s="229"/>
      <c r="I26" s="223"/>
      <c r="J26" s="223"/>
      <c r="K26" s="228"/>
      <c r="L26" s="229"/>
    </row>
    <row r="27" spans="1:12" s="38" customFormat="1" ht="20.25" customHeight="1">
      <c r="A27" s="238"/>
      <c r="B27" s="226" t="s">
        <v>24</v>
      </c>
      <c r="C27" s="227"/>
      <c r="D27" s="222"/>
      <c r="E27" s="224">
        <f>SUM(E19:E26)</f>
        <v>0</v>
      </c>
      <c r="F27" s="256"/>
      <c r="G27" s="226" t="s">
        <v>24</v>
      </c>
      <c r="H27" s="227"/>
      <c r="I27" s="222"/>
      <c r="J27" s="224">
        <f>SUM(J19:J26)</f>
        <v>0</v>
      </c>
      <c r="K27" s="226"/>
      <c r="L27" s="227"/>
    </row>
    <row r="28" spans="1:12" s="38" customFormat="1" ht="20.25" customHeight="1">
      <c r="A28" s="238"/>
      <c r="B28" s="228"/>
      <c r="C28" s="229"/>
      <c r="D28" s="223"/>
      <c r="E28" s="225"/>
      <c r="F28" s="257"/>
      <c r="G28" s="228"/>
      <c r="H28" s="229"/>
      <c r="I28" s="223"/>
      <c r="J28" s="225"/>
      <c r="K28" s="228"/>
      <c r="L28" s="229"/>
    </row>
    <row r="29" spans="1:12" ht="39" customHeight="1">
      <c r="A29" s="251" t="s">
        <v>40</v>
      </c>
      <c r="B29" s="252"/>
      <c r="C29" s="252"/>
      <c r="D29" s="236">
        <f>入力用!C13</f>
        <v>0</v>
      </c>
      <c r="E29" s="237"/>
      <c r="G29" s="248" t="s">
        <v>54</v>
      </c>
      <c r="H29" s="39" t="s">
        <v>58</v>
      </c>
      <c r="I29" s="232">
        <f>D32</f>
        <v>0</v>
      </c>
      <c r="J29" s="233"/>
      <c r="K29" s="233"/>
      <c r="L29" s="40" t="s">
        <v>59</v>
      </c>
    </row>
    <row r="30" spans="1:12" ht="39" customHeight="1">
      <c r="A30" s="251" t="s">
        <v>41</v>
      </c>
      <c r="B30" s="252"/>
      <c r="C30" s="252"/>
      <c r="D30" s="236">
        <f>入力用!C27</f>
        <v>0</v>
      </c>
      <c r="E30" s="237"/>
      <c r="G30" s="249"/>
      <c r="H30" s="41" t="s">
        <v>25</v>
      </c>
      <c r="I30" s="232">
        <f>J27-I29</f>
        <v>0</v>
      </c>
      <c r="J30" s="233"/>
      <c r="K30" s="233"/>
      <c r="L30" s="42" t="s">
        <v>43</v>
      </c>
    </row>
    <row r="31" spans="1:12" ht="39" customHeight="1">
      <c r="A31" s="251" t="s">
        <v>55</v>
      </c>
      <c r="B31" s="252"/>
      <c r="C31" s="252"/>
      <c r="D31" s="236">
        <f>入力用!C3</f>
        <v>0</v>
      </c>
      <c r="E31" s="237"/>
      <c r="G31" s="249"/>
      <c r="H31" s="43"/>
      <c r="I31" s="119"/>
      <c r="J31" s="119"/>
      <c r="K31" s="119"/>
      <c r="L31" s="44"/>
    </row>
    <row r="32" spans="1:12" ht="39" customHeight="1">
      <c r="A32" s="246" t="s">
        <v>56</v>
      </c>
      <c r="B32" s="247"/>
      <c r="C32" s="247"/>
      <c r="D32" s="230">
        <f>申請書!I29</f>
        <v>0</v>
      </c>
      <c r="E32" s="231"/>
      <c r="F32" s="45"/>
      <c r="G32" s="250"/>
      <c r="H32" s="37" t="s">
        <v>24</v>
      </c>
      <c r="I32" s="234">
        <f>SUM(I29:K31)</f>
        <v>0</v>
      </c>
      <c r="J32" s="235"/>
      <c r="K32" s="235"/>
      <c r="L32" s="46" t="s">
        <v>59</v>
      </c>
    </row>
  </sheetData>
  <mergeCells count="72">
    <mergeCell ref="A1:L1"/>
    <mergeCell ref="A2:L2"/>
    <mergeCell ref="A9:L9"/>
    <mergeCell ref="A13:L13"/>
    <mergeCell ref="A10:L10"/>
    <mergeCell ref="A11:L11"/>
    <mergeCell ref="A12:L12"/>
    <mergeCell ref="I5:L5"/>
    <mergeCell ref="I6:L6"/>
    <mergeCell ref="J3:L3"/>
    <mergeCell ref="I7:L7"/>
    <mergeCell ref="K17:L18"/>
    <mergeCell ref="G19:H20"/>
    <mergeCell ref="I19:I20"/>
    <mergeCell ref="J19:J20"/>
    <mergeCell ref="K19:L20"/>
    <mergeCell ref="A32:C32"/>
    <mergeCell ref="A4:K4"/>
    <mergeCell ref="A8:K8"/>
    <mergeCell ref="G29:G32"/>
    <mergeCell ref="A31:C31"/>
    <mergeCell ref="A29:C29"/>
    <mergeCell ref="G18:H18"/>
    <mergeCell ref="A30:C30"/>
    <mergeCell ref="A14:L14"/>
    <mergeCell ref="A15:L15"/>
    <mergeCell ref="G17:J17"/>
    <mergeCell ref="F17:F28"/>
    <mergeCell ref="B18:C18"/>
    <mergeCell ref="A16:B16"/>
    <mergeCell ref="B17:E17"/>
    <mergeCell ref="C16:L16"/>
    <mergeCell ref="A17:A28"/>
    <mergeCell ref="B19:C20"/>
    <mergeCell ref="D19:D20"/>
    <mergeCell ref="E19:E20"/>
    <mergeCell ref="B21:C22"/>
    <mergeCell ref="D25:D26"/>
    <mergeCell ref="D27:D28"/>
    <mergeCell ref="B23:C24"/>
    <mergeCell ref="B25:C26"/>
    <mergeCell ref="B27:C28"/>
    <mergeCell ref="D21:D22"/>
    <mergeCell ref="E21:E22"/>
    <mergeCell ref="E23:E24"/>
    <mergeCell ref="E25:E26"/>
    <mergeCell ref="E27:E28"/>
    <mergeCell ref="D23:D24"/>
    <mergeCell ref="D32:E32"/>
    <mergeCell ref="I29:K29"/>
    <mergeCell ref="I30:K30"/>
    <mergeCell ref="I31:K31"/>
    <mergeCell ref="I32:K32"/>
    <mergeCell ref="D29:E29"/>
    <mergeCell ref="D30:E30"/>
    <mergeCell ref="D31:E31"/>
    <mergeCell ref="G23:H24"/>
    <mergeCell ref="G25:H26"/>
    <mergeCell ref="G27:H28"/>
    <mergeCell ref="I21:I22"/>
    <mergeCell ref="I23:I24"/>
    <mergeCell ref="I25:I26"/>
    <mergeCell ref="I27:I28"/>
    <mergeCell ref="G21:H22"/>
    <mergeCell ref="J23:J24"/>
    <mergeCell ref="J25:J26"/>
    <mergeCell ref="J27:J28"/>
    <mergeCell ref="K21:L22"/>
    <mergeCell ref="K23:L24"/>
    <mergeCell ref="K25:L26"/>
    <mergeCell ref="K27:L28"/>
    <mergeCell ref="J21:J22"/>
  </mergeCells>
  <phoneticPr fontId="5"/>
  <pageMargins left="0.78740157480314965" right="0.39370078740157483"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B1:AF41"/>
  <sheetViews>
    <sheetView view="pageBreakPreview" topLeftCell="A11" zoomScaleNormal="100" zoomScaleSheetLayoutView="100" workbookViewId="0">
      <selection activeCell="P17" sqref="P17"/>
    </sheetView>
  </sheetViews>
  <sheetFormatPr defaultColWidth="2.625" defaultRowHeight="17.45" customHeight="1"/>
  <cols>
    <col min="1" max="22" width="2.625" style="4" customWidth="1"/>
    <col min="23" max="23" width="2.875" style="4" customWidth="1"/>
    <col min="24" max="16384" width="2.625" style="4"/>
  </cols>
  <sheetData>
    <row r="1" spans="2:32" ht="17.45" customHeight="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2:32" ht="28.5">
      <c r="B2" s="5"/>
      <c r="H2" s="273" t="s">
        <v>0</v>
      </c>
      <c r="I2" s="273"/>
      <c r="J2" s="273"/>
      <c r="K2" s="273"/>
      <c r="L2" s="273"/>
      <c r="M2" s="273"/>
      <c r="N2" s="273"/>
      <c r="O2" s="273"/>
      <c r="P2" s="273"/>
      <c r="Q2" s="273"/>
      <c r="R2" s="273"/>
      <c r="S2" s="273"/>
      <c r="T2" s="273"/>
      <c r="U2" s="273"/>
      <c r="V2" s="273"/>
      <c r="W2" s="273"/>
      <c r="X2" s="273"/>
      <c r="Y2" s="271"/>
      <c r="Z2" s="271"/>
      <c r="AA2" s="271"/>
      <c r="AB2" s="271"/>
      <c r="AC2" s="271"/>
      <c r="AD2" s="271"/>
      <c r="AE2" s="271"/>
      <c r="AF2" s="272"/>
    </row>
    <row r="3" spans="2:32" ht="17.45" customHeight="1">
      <c r="B3" s="5"/>
      <c r="AF3" s="6"/>
    </row>
    <row r="4" spans="2:32" ht="17.45" customHeight="1">
      <c r="B4" s="5"/>
      <c r="AF4" s="6"/>
    </row>
    <row r="5" spans="2:32" ht="17.45" customHeight="1">
      <c r="B5" s="5"/>
      <c r="AF5" s="6"/>
    </row>
    <row r="6" spans="2:32" ht="17.45" customHeight="1">
      <c r="B6" s="5"/>
      <c r="Y6" s="274">
        <f>入力用!C30</f>
        <v>0</v>
      </c>
      <c r="Z6" s="274"/>
      <c r="AA6" s="274"/>
      <c r="AB6" s="274"/>
      <c r="AC6" s="274"/>
      <c r="AD6" s="274"/>
      <c r="AE6" s="274"/>
      <c r="AF6" s="6"/>
    </row>
    <row r="7" spans="2:32" ht="17.45" customHeight="1">
      <c r="B7" s="5"/>
      <c r="AF7" s="6"/>
    </row>
    <row r="8" spans="2:32" ht="17.45" customHeight="1">
      <c r="B8" s="5"/>
      <c r="C8" s="4" t="s">
        <v>1</v>
      </c>
      <c r="AF8" s="6"/>
    </row>
    <row r="9" spans="2:32" ht="17.45" customHeight="1">
      <c r="B9" s="5"/>
      <c r="D9" s="267" t="s">
        <v>63</v>
      </c>
      <c r="E9" s="267"/>
      <c r="F9" s="267"/>
      <c r="G9" s="267"/>
      <c r="H9" s="267"/>
      <c r="I9" s="267"/>
      <c r="J9" s="267" t="s">
        <v>2</v>
      </c>
      <c r="K9" s="267"/>
      <c r="AF9" s="6"/>
    </row>
    <row r="10" spans="2:32" ht="17.45" customHeight="1">
      <c r="B10" s="5"/>
      <c r="AF10" s="6"/>
    </row>
    <row r="11" spans="2:32" ht="17.45" customHeight="1">
      <c r="B11" s="5"/>
      <c r="AF11" s="6"/>
    </row>
    <row r="12" spans="2:32" ht="17.45" customHeight="1">
      <c r="B12" s="5"/>
      <c r="O12" s="267" t="s">
        <v>3</v>
      </c>
      <c r="P12" s="267"/>
      <c r="Q12" s="267"/>
      <c r="S12" s="50">
        <f>申請書!N8</f>
        <v>0</v>
      </c>
      <c r="T12" s="50"/>
      <c r="U12" s="50"/>
      <c r="V12" s="50"/>
      <c r="W12" s="50"/>
      <c r="X12" s="50"/>
      <c r="Y12" s="50"/>
      <c r="Z12" s="50"/>
      <c r="AA12" s="50"/>
      <c r="AB12" s="50"/>
      <c r="AC12" s="50"/>
      <c r="AD12" s="50"/>
      <c r="AE12" s="50"/>
      <c r="AF12" s="51"/>
    </row>
    <row r="13" spans="2:32" ht="17.45" customHeight="1">
      <c r="B13" s="5"/>
      <c r="O13" s="267" t="s">
        <v>4</v>
      </c>
      <c r="P13" s="267"/>
      <c r="Q13" s="267"/>
      <c r="S13" s="50">
        <f>申請書!N9</f>
        <v>0</v>
      </c>
      <c r="T13" s="50"/>
      <c r="U13" s="50"/>
      <c r="V13" s="50"/>
      <c r="W13" s="50"/>
      <c r="X13" s="50"/>
      <c r="Y13" s="50"/>
      <c r="Z13" s="50"/>
      <c r="AA13" s="50"/>
      <c r="AB13" s="50"/>
      <c r="AC13" s="50"/>
      <c r="AD13" s="50"/>
      <c r="AE13" s="50"/>
      <c r="AF13" s="51"/>
    </row>
    <row r="14" spans="2:32" ht="17.45" customHeight="1">
      <c r="B14" s="5"/>
      <c r="AF14" s="6"/>
    </row>
    <row r="15" spans="2:32" ht="17.45" customHeight="1">
      <c r="B15" s="5"/>
      <c r="AF15" s="6"/>
    </row>
    <row r="16" spans="2:32" ht="17.45" customHeight="1">
      <c r="B16" s="5"/>
      <c r="AF16" s="6"/>
    </row>
    <row r="17" spans="2:32" ht="17.45" customHeight="1">
      <c r="B17" s="5"/>
      <c r="AF17" s="6"/>
    </row>
    <row r="18" spans="2:32" ht="17.45" customHeight="1">
      <c r="B18" s="5"/>
      <c r="D18" s="4" t="s">
        <v>5</v>
      </c>
      <c r="AF18" s="6"/>
    </row>
    <row r="19" spans="2:32" ht="17.45" customHeight="1">
      <c r="B19" s="5"/>
      <c r="AF19" s="6"/>
    </row>
    <row r="20" spans="2:32" ht="17.45" customHeight="1">
      <c r="B20" s="5"/>
      <c r="AF20" s="6"/>
    </row>
    <row r="21" spans="2:32" ht="17.45" customHeight="1">
      <c r="B21" s="5"/>
      <c r="J21" s="275" t="s">
        <v>6</v>
      </c>
      <c r="K21" s="275"/>
      <c r="L21" s="275"/>
      <c r="M21" s="275"/>
      <c r="N21" s="275"/>
      <c r="O21" s="7"/>
      <c r="P21" s="7" t="s">
        <v>7</v>
      </c>
      <c r="Q21" s="276">
        <f>申請書!I29</f>
        <v>0</v>
      </c>
      <c r="R21" s="276"/>
      <c r="S21" s="276"/>
      <c r="T21" s="276"/>
      <c r="U21" s="276"/>
      <c r="V21" s="276"/>
      <c r="W21" s="276"/>
      <c r="X21" s="276"/>
      <c r="Y21" s="8" t="s">
        <v>23</v>
      </c>
      <c r="AF21" s="6"/>
    </row>
    <row r="22" spans="2:32" ht="17.45" customHeight="1">
      <c r="B22" s="5"/>
      <c r="AF22" s="6"/>
    </row>
    <row r="23" spans="2:32" ht="17.45" customHeight="1">
      <c r="B23" s="5"/>
      <c r="AF23" s="6"/>
    </row>
    <row r="24" spans="2:32" ht="17.45" customHeight="1">
      <c r="B24" s="1"/>
      <c r="C24" s="2" t="s">
        <v>8</v>
      </c>
      <c r="D24" s="2"/>
      <c r="E24" s="9"/>
      <c r="F24" s="268" t="s">
        <v>9</v>
      </c>
      <c r="G24" s="268"/>
      <c r="H24" s="268"/>
      <c r="I24" s="268"/>
      <c r="J24" s="268"/>
      <c r="K24" s="268"/>
      <c r="L24" s="268"/>
      <c r="M24" s="10"/>
      <c r="N24" s="2"/>
      <c r="O24" s="2" t="s">
        <v>10</v>
      </c>
      <c r="P24" s="269">
        <f>Q21</f>
        <v>0</v>
      </c>
      <c r="Q24" s="269"/>
      <c r="R24" s="269"/>
      <c r="S24" s="269"/>
      <c r="T24" s="269"/>
      <c r="U24" s="269"/>
      <c r="V24" s="269"/>
      <c r="W24" s="269"/>
      <c r="X24" s="2" t="s">
        <v>43</v>
      </c>
      <c r="Y24" s="2"/>
      <c r="Z24" s="2"/>
      <c r="AA24" s="2"/>
      <c r="AB24" s="2"/>
      <c r="AC24" s="2"/>
      <c r="AD24" s="2"/>
      <c r="AE24" s="2"/>
      <c r="AF24" s="3"/>
    </row>
    <row r="25" spans="2:32" ht="17.45" customHeight="1">
      <c r="B25" s="5"/>
      <c r="E25" s="9"/>
      <c r="F25" s="268" t="s">
        <v>11</v>
      </c>
      <c r="G25" s="268"/>
      <c r="H25" s="268"/>
      <c r="I25" s="268"/>
      <c r="J25" s="268"/>
      <c r="K25" s="268"/>
      <c r="L25" s="268"/>
      <c r="M25" s="10"/>
      <c r="N25" s="9"/>
      <c r="O25" s="11"/>
      <c r="P25" s="277">
        <v>0</v>
      </c>
      <c r="Q25" s="269"/>
      <c r="R25" s="269"/>
      <c r="S25" s="269"/>
      <c r="T25" s="269"/>
      <c r="U25" s="269"/>
      <c r="V25" s="269"/>
      <c r="W25" s="269"/>
      <c r="X25" s="11" t="s">
        <v>43</v>
      </c>
      <c r="Y25" s="11"/>
      <c r="Z25" s="11"/>
      <c r="AA25" s="11"/>
      <c r="AB25" s="11"/>
      <c r="AC25" s="11"/>
      <c r="AD25" s="11"/>
      <c r="AE25" s="11"/>
      <c r="AF25" s="10"/>
    </row>
    <row r="26" spans="2:32" ht="17.45" customHeight="1">
      <c r="B26" s="5"/>
      <c r="E26" s="9"/>
      <c r="F26" s="268" t="s">
        <v>12</v>
      </c>
      <c r="G26" s="268"/>
      <c r="H26" s="268"/>
      <c r="I26" s="268"/>
      <c r="J26" s="268"/>
      <c r="K26" s="268"/>
      <c r="L26" s="268"/>
      <c r="M26" s="10"/>
      <c r="N26" s="9"/>
      <c r="O26" s="11" t="s">
        <v>13</v>
      </c>
      <c r="P26" s="269">
        <f>Q21</f>
        <v>0</v>
      </c>
      <c r="Q26" s="269"/>
      <c r="R26" s="269"/>
      <c r="S26" s="269"/>
      <c r="T26" s="269"/>
      <c r="U26" s="269"/>
      <c r="V26" s="269"/>
      <c r="W26" s="269"/>
      <c r="X26" s="11" t="s">
        <v>43</v>
      </c>
      <c r="Y26" s="11"/>
      <c r="Z26" s="11"/>
      <c r="AA26" s="11"/>
      <c r="AB26" s="11"/>
      <c r="AC26" s="11"/>
      <c r="AD26" s="11"/>
      <c r="AE26" s="11"/>
      <c r="AF26" s="10"/>
    </row>
    <row r="27" spans="2:32" ht="17.45" customHeight="1">
      <c r="B27" s="12"/>
      <c r="C27" s="7" t="s">
        <v>14</v>
      </c>
      <c r="D27" s="7"/>
      <c r="E27" s="9"/>
      <c r="F27" s="268" t="s">
        <v>15</v>
      </c>
      <c r="G27" s="268"/>
      <c r="H27" s="268"/>
      <c r="I27" s="268"/>
      <c r="J27" s="268"/>
      <c r="K27" s="268"/>
      <c r="L27" s="268"/>
      <c r="M27" s="10"/>
      <c r="N27" s="7"/>
      <c r="O27" s="7"/>
      <c r="P27" s="277">
        <v>0</v>
      </c>
      <c r="Q27" s="269"/>
      <c r="R27" s="269"/>
      <c r="S27" s="269"/>
      <c r="T27" s="269"/>
      <c r="U27" s="269"/>
      <c r="V27" s="269"/>
      <c r="W27" s="269"/>
      <c r="X27" s="7" t="s">
        <v>43</v>
      </c>
      <c r="Y27" s="7"/>
      <c r="Z27" s="7"/>
      <c r="AA27" s="7"/>
      <c r="AB27" s="7"/>
      <c r="AC27" s="7"/>
      <c r="AD27" s="7"/>
      <c r="AE27" s="7"/>
      <c r="AF27" s="13"/>
    </row>
    <row r="28" spans="2:32" ht="17.45" customHeight="1">
      <c r="B28" s="5"/>
      <c r="C28" s="267" t="s">
        <v>16</v>
      </c>
      <c r="D28" s="267"/>
      <c r="E28" s="267"/>
      <c r="F28" s="267"/>
      <c r="G28" s="267"/>
      <c r="AF28" s="6"/>
    </row>
    <row r="29" spans="2:32" ht="17.45" customHeight="1">
      <c r="B29" s="5"/>
      <c r="E29" s="4" t="str">
        <f>申請書!I23</f>
        <v>ツキノワグマ誘引樹木伐採・運搬・処分事業</v>
      </c>
      <c r="AF29" s="6"/>
    </row>
    <row r="30" spans="2:32" ht="17.45" customHeight="1">
      <c r="B30" s="5"/>
      <c r="AF30" s="6"/>
    </row>
    <row r="31" spans="2:32" ht="17.45" customHeight="1">
      <c r="B31" s="5"/>
      <c r="AF31" s="6"/>
    </row>
    <row r="32" spans="2:32" ht="17.45" customHeight="1">
      <c r="B32" s="14"/>
      <c r="C32" s="15"/>
      <c r="D32" s="15"/>
      <c r="E32" s="15"/>
      <c r="F32" s="15"/>
      <c r="G32" s="15" t="str">
        <f>"（"&amp;TEXT(入力用!C3,"ggge")&amp;"年"&amp;TEXT(入力用!C3,"mm")&amp;"月"&amp;TEXT(入力用!C3,"dd")&amp;"日付け"&amp;入力用!C32&amp;"による補助金）"</f>
        <v>（明治33年01月00日付け由利本荘市指令第号による補助金）</v>
      </c>
      <c r="H32" s="15"/>
      <c r="I32" s="15"/>
      <c r="J32" s="15"/>
      <c r="K32" s="15"/>
      <c r="L32" s="15"/>
      <c r="M32" s="17"/>
      <c r="N32" s="15"/>
      <c r="O32" s="18"/>
      <c r="P32" s="18"/>
      <c r="Q32" s="15"/>
      <c r="R32" s="19"/>
      <c r="S32" s="19"/>
      <c r="T32" s="20"/>
      <c r="U32" s="20"/>
      <c r="V32" s="20"/>
      <c r="W32" s="20"/>
      <c r="X32" s="18"/>
      <c r="Y32" s="18"/>
      <c r="Z32" s="15"/>
      <c r="AA32" s="15"/>
      <c r="AB32" s="15"/>
      <c r="AC32" s="15"/>
      <c r="AD32" s="15"/>
      <c r="AE32" s="15"/>
      <c r="AF32" s="16"/>
    </row>
    <row r="33" spans="2:32" ht="17.45" customHeight="1">
      <c r="B33" s="9"/>
      <c r="C33" s="268" t="s">
        <v>17</v>
      </c>
      <c r="D33" s="268"/>
      <c r="E33" s="268"/>
      <c r="F33" s="268"/>
      <c r="G33" s="268"/>
      <c r="H33" s="268"/>
      <c r="I33" s="11"/>
      <c r="J33" s="9"/>
      <c r="K33" s="35" t="s">
        <v>18</v>
      </c>
      <c r="L33" s="11"/>
      <c r="M33" s="11"/>
      <c r="N33" s="11"/>
      <c r="O33" s="11"/>
      <c r="P33" s="11"/>
      <c r="Q33" s="11"/>
      <c r="R33" s="11"/>
      <c r="S33" s="11"/>
      <c r="T33" s="11"/>
      <c r="U33" s="11"/>
      <c r="V33" s="11"/>
      <c r="W33" s="11"/>
      <c r="X33" s="11"/>
      <c r="Y33" s="11"/>
      <c r="Z33" s="11"/>
      <c r="AA33" s="11"/>
      <c r="AB33" s="11"/>
      <c r="AC33" s="11"/>
      <c r="AD33" s="11"/>
      <c r="AE33" s="11"/>
      <c r="AF33" s="10"/>
    </row>
    <row r="34" spans="2:32" ht="17.45" customHeight="1">
      <c r="B34" s="9"/>
      <c r="C34" s="268" t="s">
        <v>19</v>
      </c>
      <c r="D34" s="268"/>
      <c r="E34" s="268"/>
      <c r="F34" s="268"/>
      <c r="G34" s="268"/>
      <c r="H34" s="268"/>
      <c r="I34" s="11"/>
      <c r="J34" s="47"/>
      <c r="K34" s="48">
        <f>入力用!C33</f>
        <v>0</v>
      </c>
      <c r="L34" s="48"/>
      <c r="M34" s="48"/>
      <c r="N34" s="48"/>
      <c r="O34" s="48"/>
      <c r="P34" s="48"/>
      <c r="Q34" s="48"/>
      <c r="R34" s="48"/>
      <c r="S34" s="48"/>
      <c r="T34" s="48"/>
      <c r="U34" s="48"/>
      <c r="V34" s="48"/>
      <c r="W34" s="48"/>
      <c r="X34" s="48"/>
      <c r="Y34" s="48"/>
      <c r="Z34" s="48"/>
      <c r="AA34" s="48"/>
      <c r="AB34" s="48"/>
      <c r="AC34" s="48"/>
      <c r="AD34" s="48"/>
      <c r="AE34" s="48"/>
      <c r="AF34" s="49"/>
    </row>
    <row r="35" spans="2:32" ht="17.45" customHeight="1">
      <c r="B35" s="9"/>
      <c r="C35" s="268" t="s">
        <v>20</v>
      </c>
      <c r="D35" s="268"/>
      <c r="E35" s="268"/>
      <c r="F35" s="268"/>
      <c r="G35" s="268"/>
      <c r="H35" s="268"/>
      <c r="I35" s="11"/>
      <c r="J35" s="47"/>
      <c r="K35" s="48">
        <f>入力用!C34</f>
        <v>0</v>
      </c>
      <c r="L35" s="48"/>
      <c r="M35" s="48"/>
      <c r="N35" s="48"/>
      <c r="O35" s="48"/>
      <c r="P35" s="48"/>
      <c r="Q35" s="48"/>
      <c r="R35" s="48"/>
      <c r="S35" s="48"/>
      <c r="T35" s="48"/>
      <c r="U35" s="48"/>
      <c r="V35" s="48"/>
      <c r="W35" s="48"/>
      <c r="X35" s="48"/>
      <c r="Y35" s="48"/>
      <c r="Z35" s="48"/>
      <c r="AA35" s="48"/>
      <c r="AB35" s="48"/>
      <c r="AC35" s="48"/>
      <c r="AD35" s="48"/>
      <c r="AE35" s="48"/>
      <c r="AF35" s="49"/>
    </row>
    <row r="36" spans="2:32" ht="17.45" customHeight="1">
      <c r="B36" s="9"/>
      <c r="C36" s="268" t="s">
        <v>21</v>
      </c>
      <c r="D36" s="268"/>
      <c r="E36" s="268"/>
      <c r="F36" s="268"/>
      <c r="G36" s="268"/>
      <c r="H36" s="268"/>
      <c r="I36" s="11"/>
      <c r="J36" s="47"/>
      <c r="K36" s="48" t="str">
        <f>入力用!C35</f>
        <v>普通口座　</v>
      </c>
      <c r="L36" s="48"/>
      <c r="M36" s="48"/>
      <c r="N36" s="48"/>
      <c r="O36" s="48"/>
      <c r="P36" s="48"/>
      <c r="Q36" s="48"/>
      <c r="R36" s="48"/>
      <c r="S36" s="48"/>
      <c r="T36" s="48"/>
      <c r="U36" s="48"/>
      <c r="V36" s="48"/>
      <c r="W36" s="48"/>
      <c r="X36" s="48"/>
      <c r="Y36" s="48"/>
      <c r="Z36" s="48"/>
      <c r="AA36" s="48"/>
      <c r="AB36" s="48"/>
      <c r="AC36" s="48"/>
      <c r="AD36" s="48"/>
      <c r="AE36" s="48"/>
      <c r="AF36" s="49"/>
    </row>
    <row r="37" spans="2:32" ht="17.45" customHeight="1">
      <c r="B37" s="266" t="s">
        <v>22</v>
      </c>
      <c r="C37" s="267"/>
      <c r="D37" s="267"/>
      <c r="E37" s="267"/>
      <c r="AF37" s="6"/>
    </row>
    <row r="38" spans="2:32" ht="17.45" customHeight="1">
      <c r="B38" s="5"/>
      <c r="E38" s="270"/>
      <c r="F38" s="270"/>
      <c r="G38" s="270"/>
      <c r="H38" s="270"/>
      <c r="I38" s="270"/>
      <c r="AF38" s="6"/>
    </row>
    <row r="39" spans="2:32" ht="17.45" customHeight="1">
      <c r="B39" s="5"/>
      <c r="E39" s="270" t="s">
        <v>85</v>
      </c>
      <c r="F39" s="270"/>
      <c r="G39" s="270"/>
      <c r="H39" s="270"/>
      <c r="I39" s="270"/>
      <c r="J39" s="4" t="str">
        <f>IF(入力用!C36="","",入力用!C36)</f>
        <v/>
      </c>
      <c r="AF39" s="6"/>
    </row>
    <row r="40" spans="2:32" ht="17.45" customHeight="1">
      <c r="B40" s="5"/>
      <c r="E40" s="270"/>
      <c r="F40" s="270"/>
      <c r="G40" s="270"/>
      <c r="H40" s="270"/>
      <c r="I40" s="270"/>
      <c r="AF40" s="6"/>
    </row>
    <row r="41" spans="2:32" ht="17.45" customHeight="1">
      <c r="B41" s="12"/>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13"/>
    </row>
  </sheetData>
  <mergeCells count="26">
    <mergeCell ref="E40:I40"/>
    <mergeCell ref="Y2:AF2"/>
    <mergeCell ref="H2:X2"/>
    <mergeCell ref="Y6:AE6"/>
    <mergeCell ref="E38:I38"/>
    <mergeCell ref="E39:I39"/>
    <mergeCell ref="D9:I9"/>
    <mergeCell ref="J9:K9"/>
    <mergeCell ref="J21:N21"/>
    <mergeCell ref="Q21:X21"/>
    <mergeCell ref="O12:Q12"/>
    <mergeCell ref="O13:Q13"/>
    <mergeCell ref="P25:W25"/>
    <mergeCell ref="P26:W26"/>
    <mergeCell ref="P27:W27"/>
    <mergeCell ref="F24:L24"/>
    <mergeCell ref="P24:W24"/>
    <mergeCell ref="F25:L25"/>
    <mergeCell ref="F26:L26"/>
    <mergeCell ref="F27:L27"/>
    <mergeCell ref="C28:G28"/>
    <mergeCell ref="B37:E37"/>
    <mergeCell ref="C33:H33"/>
    <mergeCell ref="C34:H34"/>
    <mergeCell ref="C35:H35"/>
    <mergeCell ref="C36:H36"/>
  </mergeCells>
  <phoneticPr fontId="5"/>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入力用</vt:lpstr>
      <vt:lpstr>入力用 (例)</vt:lpstr>
      <vt:lpstr>申請書</vt:lpstr>
      <vt:lpstr>内訳</vt:lpstr>
      <vt:lpstr>同意書</vt:lpstr>
      <vt:lpstr>実績書</vt:lpstr>
      <vt:lpstr>請求書</vt:lpstr>
      <vt:lpstr>実績書!Print_Area</vt:lpstr>
      <vt:lpstr>申請書!Print_Area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HONJYO17</dc:creator>
  <cp:lastModifiedBy>齊藤　秀輝（農山漁村振興課）</cp:lastModifiedBy>
  <cp:lastPrinted>2025-11-11T06:56:41Z</cp:lastPrinted>
  <dcterms:created xsi:type="dcterms:W3CDTF">2009-08-25T09:40:57Z</dcterms:created>
  <dcterms:modified xsi:type="dcterms:W3CDTF">2025-11-19T09:39:58Z</dcterms:modified>
</cp:coreProperties>
</file>