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svlgw\Shares\由利本荘市\4000000000-選挙管理委員会\4005000000-選管事務局\4005050000-選管事務局\移行\010財産区\R8石脇財産区一般選挙\10不在者投票\施設・病院\"/>
    </mc:Choice>
  </mc:AlternateContent>
  <xr:revisionPtr revIDLastSave="0" documentId="13_ncr:1_{ED9FC960-9E40-4E06-A2F3-543E40BCE441}" xr6:coauthVersionLast="47" xr6:coauthVersionMax="47" xr10:uidLastSave="{00000000-0000-0000-0000-000000000000}"/>
  <bookViews>
    <workbookView xWindow="-120" yWindow="-120" windowWidth="29040" windowHeight="15720" tabRatio="784" xr2:uid="{C836E081-6B25-4C1C-89EC-0E109C08DDB9}"/>
  </bookViews>
  <sheets>
    <sheet name="様式２" sheetId="4" r:id="rId1"/>
    <sheet name="様式１７－１（委任状なし）" sheetId="5" r:id="rId2"/>
    <sheet name="様式１７－２（委任状あり）" sheetId="1" r:id="rId3"/>
    <sheet name="様式１８" sheetId="3" r:id="rId4"/>
    <sheet name="様式１７－１（記載例）" sheetId="6" r:id="rId5"/>
    <sheet name="様式１７－２（記載例）" sheetId="7" r:id="rId6"/>
  </sheets>
  <definedNames>
    <definedName name="_xlnm.Print_Area" localSheetId="1">'様式１７－１（委任状なし）'!$A$1:$AG$53</definedName>
    <definedName name="_xlnm.Print_Area" localSheetId="4">'様式１７－１（記載例）'!$A$1:$AG$53</definedName>
    <definedName name="_xlnm.Print_Area" localSheetId="2">'様式１７－２（委任状あり）'!$A$1:$AG$73</definedName>
    <definedName name="_xlnm.Print_Area" localSheetId="0">様式２!$A$1:$D$40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7" l="1"/>
  <c r="N24" i="7"/>
  <c r="L19" i="7" s="1"/>
  <c r="L19" i="5"/>
  <c r="N24" i="5"/>
  <c r="N24" i="1"/>
  <c r="L19" i="1" s="1"/>
  <c r="Q27" i="1"/>
  <c r="Q27" i="6"/>
  <c r="N24" i="6"/>
  <c r="L19" i="6"/>
  <c r="Q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健吾</author>
    <author>佐藤　大樹</author>
  </authors>
  <commentList>
    <comment ref="A2" authorId="0" shapeId="0" xr:uid="{BBF2F36C-8172-4252-AE89-86D07807DE46}">
      <text>
        <r>
          <rPr>
            <b/>
            <sz val="9"/>
            <color indexed="81"/>
            <rFont val="MS P ゴシック"/>
            <family val="3"/>
            <charset val="128"/>
          </rPr>
          <t>必ず別ファイルの記載例を確認してから記載すること。</t>
        </r>
      </text>
    </comment>
    <comment ref="AE3" authorId="1" shapeId="0" xr:uid="{E84C396A-6386-413D-8F26-3024934083D5}">
      <text>
        <r>
          <rPr>
            <b/>
            <sz val="9"/>
            <color indexed="81"/>
            <rFont val="MS P ゴシック"/>
            <family val="3"/>
            <charset val="128"/>
          </rPr>
          <t>選挙の執行日以降の日付とすること。（Ｒ８石脇財産区議選では４／２６以降）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健吾</author>
    <author>佐藤　大樹</author>
  </authors>
  <commentList>
    <comment ref="A2" authorId="0" shapeId="0" xr:uid="{99B8377B-8ECB-4852-9AAC-7C9A9F0E2225}">
      <text>
        <r>
          <rPr>
            <b/>
            <sz val="9"/>
            <color indexed="81"/>
            <rFont val="MS P ゴシック"/>
            <family val="3"/>
            <charset val="128"/>
          </rPr>
          <t>必ず別ファイルの記載例を確認してから記載すること。</t>
        </r>
        <r>
          <rPr>
            <sz val="9"/>
            <color indexed="81"/>
            <rFont val="MS P ゴシック"/>
            <family val="3"/>
            <charset val="128"/>
          </rPr>
          <t xml:space="preserve">
</t>
        </r>
      </text>
    </comment>
    <comment ref="AE3" authorId="1" shapeId="0" xr:uid="{9AE3F490-B9CF-4BBB-853F-1D382BEBCFD5}">
      <text>
        <r>
          <rPr>
            <b/>
            <sz val="9"/>
            <color indexed="81"/>
            <rFont val="MS P ゴシック"/>
            <family val="3"/>
            <charset val="128"/>
          </rPr>
          <t>選挙の執行日以降の日付とすること。（Ｒ８石脇財産区議選では４／２６以降）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鈴木　健吾</author>
  </authors>
  <commentList>
    <comment ref="AE3" authorId="0" shapeId="0" xr:uid="{8E6BEE38-B7A2-4065-B8FD-15CB219F8E0B}">
      <text>
        <r>
          <rPr>
            <b/>
            <sz val="9"/>
            <color indexed="81"/>
            <rFont val="MS P ゴシック"/>
            <family val="3"/>
            <charset val="128"/>
          </rPr>
          <t>選挙期日以降としてください。
様式１８と同じ日にしてください。</t>
        </r>
      </text>
    </comment>
    <comment ref="AC45" authorId="0" shapeId="0" xr:uid="{799AC57D-332A-4032-A3F2-CBFBC2BA65FB}">
      <text>
        <r>
          <rPr>
            <b/>
            <sz val="9"/>
            <color indexed="81"/>
            <rFont val="MS P ゴシック"/>
            <family val="3"/>
            <charset val="128"/>
          </rPr>
          <t>ここに記載しているものは、責任者と担当者が異なる場合です。
同一人物の場合は「本件の責任者及び担当者」と表記を変え、一人のみの記載で結構です。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鈴木　健吾</author>
  </authors>
  <commentList>
    <comment ref="AE3" authorId="0" shapeId="0" xr:uid="{CC12D8DE-7299-422B-9C8F-7EFEF525BECF}">
      <text>
        <r>
          <rPr>
            <b/>
            <sz val="9"/>
            <color indexed="81"/>
            <rFont val="MS P ゴシック"/>
            <family val="3"/>
            <charset val="128"/>
          </rPr>
          <t>選挙期日以降としてください。
様式１８と同じ日にしてください。</t>
        </r>
      </text>
    </comment>
    <comment ref="AC45" authorId="0" shapeId="0" xr:uid="{9460C96C-3757-4733-A07F-C72FD9498B88}">
      <text>
        <r>
          <rPr>
            <b/>
            <sz val="9"/>
            <color indexed="81"/>
            <rFont val="MS P ゴシック"/>
            <family val="3"/>
            <charset val="128"/>
          </rPr>
          <t>ここに記載しているものは、責任者と担当者が異なる場合です。
同一人物の場合は「本件の責任者及び担当者」と表記を変え、一人のみの記載で結構です。</t>
        </r>
      </text>
    </comment>
    <comment ref="AA58" authorId="0" shapeId="0" xr:uid="{70A7CE6F-3000-485F-AFE1-60FC01992F98}">
      <text>
        <r>
          <rPr>
            <b/>
            <sz val="9"/>
            <color indexed="81"/>
            <rFont val="MS P ゴシック"/>
            <family val="3"/>
            <charset val="128"/>
          </rPr>
          <t>請求書の日付と同じ</t>
        </r>
      </text>
    </comment>
    <comment ref="L63" authorId="0" shapeId="0" xr:uid="{ABC3D7A9-1CA3-4279-8A72-3E8D6D551888}">
      <text>
        <r>
          <rPr>
            <b/>
            <sz val="9"/>
            <color indexed="81"/>
            <rFont val="MS P ゴシック"/>
            <family val="3"/>
            <charset val="128"/>
          </rPr>
          <t>委任者が請求者となりますので、請求書の施設名・管理者名の記載と一致させてください。受任者と逆にならないように気をつけてください。</t>
        </r>
      </text>
    </comment>
    <comment ref="P65" authorId="0" shapeId="0" xr:uid="{DE035C99-F99E-4B03-B9E5-8F1019F87A87}">
      <text>
        <r>
          <rPr>
            <b/>
            <sz val="9"/>
            <color indexed="81"/>
            <rFont val="MS P ゴシック"/>
            <family val="3"/>
            <charset val="128"/>
          </rPr>
          <t>職名を入れること。
必ず請求書の施設名、管理者（院長）名と整合性を取ること。</t>
        </r>
      </text>
    </comment>
    <comment ref="P70" authorId="0" shapeId="0" xr:uid="{F7EA79E9-73CE-43AD-907B-536B2516FEC9}">
      <text>
        <r>
          <rPr>
            <b/>
            <sz val="9"/>
            <color indexed="81"/>
            <rFont val="MS P ゴシック"/>
            <family val="3"/>
            <charset val="128"/>
          </rPr>
          <t>職名を入れること。
受任者の口座に入金されるため、必ず口座名義人名と整合性を取ること。</t>
        </r>
      </text>
    </comment>
  </commentList>
</comments>
</file>

<file path=xl/sharedStrings.xml><?xml version="1.0" encoding="utf-8"?>
<sst xmlns="http://schemas.openxmlformats.org/spreadsheetml/2006/main" count="343" uniqueCount="227">
  <si>
    <t>請　　　　　求　　　　　書</t>
    <rPh sb="0" eb="1">
      <t>ショウ</t>
    </rPh>
    <rPh sb="6" eb="7">
      <t>モトム</t>
    </rPh>
    <rPh sb="12" eb="13">
      <t>ショ</t>
    </rPh>
    <phoneticPr fontId="2"/>
  </si>
  <si>
    <t>債権者　</t>
    <rPh sb="0" eb="3">
      <t>サイケンシャ</t>
    </rPh>
    <phoneticPr fontId="2"/>
  </si>
  <si>
    <t>〒</t>
    <phoneticPr fontId="2"/>
  </si>
  <si>
    <t>施設所在地</t>
    <phoneticPr fontId="2"/>
  </si>
  <si>
    <t>（ＴＥＬ</t>
    <phoneticPr fontId="2"/>
  </si>
  <si>
    <t>）</t>
    <phoneticPr fontId="2"/>
  </si>
  <si>
    <t>施　設　名</t>
    <rPh sb="0" eb="1">
      <t>シ</t>
    </rPh>
    <rPh sb="2" eb="3">
      <t>セツ</t>
    </rPh>
    <rPh sb="4" eb="5">
      <t>メイ</t>
    </rPh>
    <phoneticPr fontId="2"/>
  </si>
  <si>
    <t>管理者名</t>
    <rPh sb="0" eb="3">
      <t>カンリシャ</t>
    </rPh>
    <rPh sb="3" eb="4">
      <t>メイ</t>
    </rPh>
    <phoneticPr fontId="2"/>
  </si>
  <si>
    <t>（病院（施設）長）</t>
    <rPh sb="1" eb="3">
      <t>ビョウイン</t>
    </rPh>
    <rPh sb="4" eb="6">
      <t>シセツ</t>
    </rPh>
    <rPh sb="7" eb="8">
      <t>チョウ</t>
    </rPh>
    <phoneticPr fontId="2"/>
  </si>
  <si>
    <t>印</t>
    <rPh sb="0" eb="1">
      <t>イン</t>
    </rPh>
    <phoneticPr fontId="2"/>
  </si>
  <si>
    <t>請　求　金　額</t>
    <rPh sb="0" eb="1">
      <t>ショウ</t>
    </rPh>
    <rPh sb="2" eb="3">
      <t>モトム</t>
    </rPh>
    <rPh sb="4" eb="5">
      <t>カネ</t>
    </rPh>
    <rPh sb="6" eb="7">
      <t>ガク</t>
    </rPh>
    <phoneticPr fontId="2"/>
  </si>
  <si>
    <t>￥</t>
    <phoneticPr fontId="2"/>
  </si>
  <si>
    <t>－</t>
    <phoneticPr fontId="2"/>
  </si>
  <si>
    <t>①不在者投票者数の実績</t>
    <rPh sb="1" eb="4">
      <t>フザイシャ</t>
    </rPh>
    <rPh sb="4" eb="7">
      <t>トウヒョウシャ</t>
    </rPh>
    <rPh sb="7" eb="8">
      <t>スウ</t>
    </rPh>
    <rPh sb="9" eb="11">
      <t>ジッセキ</t>
    </rPh>
    <phoneticPr fontId="2"/>
  </si>
  <si>
    <t>人　　　数</t>
    <rPh sb="0" eb="1">
      <t>ヒト</t>
    </rPh>
    <rPh sb="4" eb="5">
      <t>カズ</t>
    </rPh>
    <phoneticPr fontId="2"/>
  </si>
  <si>
    <t>単　　　価</t>
    <rPh sb="0" eb="1">
      <t>タン</t>
    </rPh>
    <rPh sb="4" eb="5">
      <t>アタイ</t>
    </rPh>
    <phoneticPr fontId="2"/>
  </si>
  <si>
    <t>金　　　　　　額</t>
    <rPh sb="0" eb="1">
      <t>キン</t>
    </rPh>
    <rPh sb="7" eb="8">
      <t>ガク</t>
    </rPh>
    <phoneticPr fontId="2"/>
  </si>
  <si>
    <t>人</t>
    <rPh sb="0" eb="1">
      <t>ニン</t>
    </rPh>
    <phoneticPr fontId="2"/>
  </si>
  <si>
    <t>円</t>
    <rPh sb="0" eb="1">
      <t>エン</t>
    </rPh>
    <phoneticPr fontId="2"/>
  </si>
  <si>
    <t>②不在者投票立ち会いの実績</t>
    <rPh sb="1" eb="4">
      <t>フザイシャ</t>
    </rPh>
    <rPh sb="4" eb="6">
      <t>トウヒョウ</t>
    </rPh>
    <rPh sb="6" eb="7">
      <t>タ</t>
    </rPh>
    <rPh sb="8" eb="9">
      <t>ア</t>
    </rPh>
    <rPh sb="11" eb="13">
      <t>ジッセキ</t>
    </rPh>
    <phoneticPr fontId="2"/>
  </si>
  <si>
    <t>金額</t>
    <rPh sb="0" eb="2">
      <t>キンガク</t>
    </rPh>
    <phoneticPr fontId="2"/>
  </si>
  <si>
    <t>円</t>
    <rPh sb="0" eb="1">
      <t>エ</t>
    </rPh>
    <phoneticPr fontId="2"/>
  </si>
  <si>
    <t>立　会　日</t>
    <rPh sb="0" eb="1">
      <t>タテ</t>
    </rPh>
    <rPh sb="2" eb="3">
      <t>カイ</t>
    </rPh>
    <rPh sb="4" eb="5">
      <t>ヒ</t>
    </rPh>
    <phoneticPr fontId="2"/>
  </si>
  <si>
    <t>※立会人の請求がない場合は、何も記入しないでください。</t>
    <rPh sb="1" eb="3">
      <t>タチアイ</t>
    </rPh>
    <rPh sb="3" eb="4">
      <t>ニン</t>
    </rPh>
    <rPh sb="5" eb="7">
      <t>セイキュウ</t>
    </rPh>
    <rPh sb="10" eb="12">
      <t>バアイ</t>
    </rPh>
    <rPh sb="14" eb="15">
      <t>ナニ</t>
    </rPh>
    <rPh sb="16" eb="18">
      <t>キニュウ</t>
    </rPh>
    <phoneticPr fontId="2"/>
  </si>
  <si>
    <t>立会時間</t>
    <rPh sb="0" eb="2">
      <t>タチアイ</t>
    </rPh>
    <rPh sb="2" eb="4">
      <t>ジカン</t>
    </rPh>
    <phoneticPr fontId="2"/>
  </si>
  <si>
    <t>（</t>
    <phoneticPr fontId="2"/>
  </si>
  <si>
    <t>時間</t>
    <rPh sb="0" eb="2">
      <t>ジカン</t>
    </rPh>
    <phoneticPr fontId="2"/>
  </si>
  <si>
    <t>立会場所</t>
    <rPh sb="0" eb="2">
      <t>タチアイ</t>
    </rPh>
    <rPh sb="2" eb="4">
      <t>バショ</t>
    </rPh>
    <phoneticPr fontId="2"/>
  </si>
  <si>
    <t>立会人氏名</t>
    <rPh sb="0" eb="3">
      <t>タチアイニン</t>
    </rPh>
    <rPh sb="3" eb="5">
      <t>シメイ</t>
    </rPh>
    <phoneticPr fontId="2"/>
  </si>
  <si>
    <t>※１円未満の端数は、四捨五入となります。</t>
    <rPh sb="2" eb="3">
      <t>エン</t>
    </rPh>
    <rPh sb="3" eb="5">
      <t>ミマン</t>
    </rPh>
    <rPh sb="6" eb="8">
      <t>ハスウ</t>
    </rPh>
    <rPh sb="10" eb="14">
      <t>シシャゴニュウ</t>
    </rPh>
    <phoneticPr fontId="2"/>
  </si>
  <si>
    <t>支払方法</t>
    <rPh sb="0" eb="2">
      <t>シハラ</t>
    </rPh>
    <rPh sb="2" eb="4">
      <t>ホウホウ</t>
    </rPh>
    <phoneticPr fontId="2"/>
  </si>
  <si>
    <t>口座振替払</t>
    <rPh sb="0" eb="2">
      <t>コウザ</t>
    </rPh>
    <rPh sb="2" eb="4">
      <t>フリカエ</t>
    </rPh>
    <rPh sb="4" eb="5">
      <t>バラ</t>
    </rPh>
    <phoneticPr fontId="2"/>
  </si>
  <si>
    <t>口座振替払の</t>
    <rPh sb="0" eb="2">
      <t>コウザ</t>
    </rPh>
    <rPh sb="2" eb="4">
      <t>フリカエ</t>
    </rPh>
    <rPh sb="4" eb="5">
      <t>バラ</t>
    </rPh>
    <phoneticPr fontId="2"/>
  </si>
  <si>
    <t>銀行</t>
    <rPh sb="0" eb="2">
      <t>ギンコウ</t>
    </rPh>
    <phoneticPr fontId="2"/>
  </si>
  <si>
    <t>支店</t>
    <rPh sb="0" eb="2">
      <t>シテン</t>
    </rPh>
    <phoneticPr fontId="2"/>
  </si>
  <si>
    <t>当座</t>
    <rPh sb="0" eb="2">
      <t>トウザ</t>
    </rPh>
    <phoneticPr fontId="2"/>
  </si>
  <si>
    <t>○</t>
    <phoneticPr fontId="2"/>
  </si>
  <si>
    <t>振込銀行及び</t>
    <rPh sb="0" eb="2">
      <t>フリコミ</t>
    </rPh>
    <rPh sb="2" eb="4">
      <t>ギンコウ</t>
    </rPh>
    <rPh sb="4" eb="5">
      <t>オヨ</t>
    </rPh>
    <phoneticPr fontId="2"/>
  </si>
  <si>
    <t>普通</t>
    <rPh sb="0" eb="2">
      <t>フツウ</t>
    </rPh>
    <phoneticPr fontId="2"/>
  </si>
  <si>
    <t>で</t>
    <phoneticPr fontId="2"/>
  </si>
  <si>
    <t>囲</t>
    <rPh sb="0" eb="1">
      <t>カコ</t>
    </rPh>
    <phoneticPr fontId="2"/>
  </si>
  <si>
    <t>口座番号</t>
    <rPh sb="0" eb="2">
      <t>コウザ</t>
    </rPh>
    <rPh sb="2" eb="4">
      <t>バンゴウ</t>
    </rPh>
    <phoneticPr fontId="2"/>
  </si>
  <si>
    <t>別</t>
    <rPh sb="0" eb="1">
      <t>ベツ</t>
    </rPh>
    <phoneticPr fontId="2"/>
  </si>
  <si>
    <t>む</t>
    <phoneticPr fontId="2"/>
  </si>
  <si>
    <t>振込先口座名義人名</t>
    <rPh sb="0" eb="3">
      <t>フリコミサキ</t>
    </rPh>
    <rPh sb="3" eb="5">
      <t>コウザ</t>
    </rPh>
    <rPh sb="5" eb="8">
      <t>メイギニン</t>
    </rPh>
    <rPh sb="8" eb="9">
      <t>メイ</t>
    </rPh>
    <phoneticPr fontId="2"/>
  </si>
  <si>
    <t>（カタカナ）</t>
    <phoneticPr fontId="2"/>
  </si>
  <si>
    <t>摘　　　要</t>
    <rPh sb="0" eb="1">
      <t>テキ</t>
    </rPh>
    <rPh sb="4" eb="5">
      <t>ヨウ</t>
    </rPh>
    <phoneticPr fontId="2"/>
  </si>
  <si>
    <t>（注）</t>
    <rPh sb="1" eb="2">
      <t>チュウ</t>
    </rPh>
    <phoneticPr fontId="2"/>
  </si>
  <si>
    <t>立会人に係る市町村の選定通知の写し、謝金領収書等を添付してください。</t>
    <rPh sb="0" eb="2">
      <t>タチアイ</t>
    </rPh>
    <rPh sb="2" eb="3">
      <t>ニン</t>
    </rPh>
    <rPh sb="4" eb="5">
      <t>カカ</t>
    </rPh>
    <rPh sb="6" eb="9">
      <t>シチョウソン</t>
    </rPh>
    <rPh sb="10" eb="12">
      <t>センテイ</t>
    </rPh>
    <rPh sb="12" eb="14">
      <t>ツウチ</t>
    </rPh>
    <rPh sb="15" eb="16">
      <t>ウツ</t>
    </rPh>
    <rPh sb="18" eb="20">
      <t>シャキン</t>
    </rPh>
    <rPh sb="20" eb="22">
      <t>リョウシュウ</t>
    </rPh>
    <rPh sb="22" eb="23">
      <t>ショ</t>
    </rPh>
    <rPh sb="23" eb="24">
      <t>トウ</t>
    </rPh>
    <rPh sb="25" eb="27">
      <t>テンプ</t>
    </rPh>
    <phoneticPr fontId="2"/>
  </si>
  <si>
    <t>補欠選挙及び地方選挙において経費の按分が必要な場合（複数の選挙が重複して行われる</t>
    <rPh sb="0" eb="2">
      <t>ホケツ</t>
    </rPh>
    <rPh sb="2" eb="4">
      <t>センキョ</t>
    </rPh>
    <rPh sb="4" eb="5">
      <t>オヨ</t>
    </rPh>
    <rPh sb="6" eb="8">
      <t>チホウ</t>
    </rPh>
    <rPh sb="8" eb="10">
      <t>センキョ</t>
    </rPh>
    <rPh sb="14" eb="16">
      <t>ケイヒ</t>
    </rPh>
    <rPh sb="17" eb="19">
      <t>アンブン</t>
    </rPh>
    <rPh sb="20" eb="22">
      <t>ヒツヨウ</t>
    </rPh>
    <rPh sb="23" eb="25">
      <t>バアイ</t>
    </rPh>
    <rPh sb="26" eb="28">
      <t>フクスウ</t>
    </rPh>
    <rPh sb="29" eb="31">
      <t>センキョ</t>
    </rPh>
    <rPh sb="32" eb="34">
      <t>ジュウフク</t>
    </rPh>
    <rPh sb="36" eb="37">
      <t>オコナ</t>
    </rPh>
    <phoneticPr fontId="2"/>
  </si>
  <si>
    <t>場合等）は別途お問い合わせください。</t>
    <rPh sb="5" eb="7">
      <t>ベット</t>
    </rPh>
    <rPh sb="8" eb="9">
      <t>ト</t>
    </rPh>
    <rPh sb="10" eb="11">
      <t>ア</t>
    </rPh>
    <phoneticPr fontId="2"/>
  </si>
  <si>
    <t>不在者投票管理者（施設長等）と口座名義人の名前や役職名が異なる場合は、下記の委任状も</t>
    <rPh sb="0" eb="3">
      <t>フザイシャ</t>
    </rPh>
    <rPh sb="3" eb="5">
      <t>トウヒョウ</t>
    </rPh>
    <rPh sb="5" eb="8">
      <t>カンリシャ</t>
    </rPh>
    <rPh sb="9" eb="12">
      <t>シセツチョウ</t>
    </rPh>
    <rPh sb="12" eb="13">
      <t>トウ</t>
    </rPh>
    <rPh sb="15" eb="17">
      <t>コウザ</t>
    </rPh>
    <rPh sb="17" eb="20">
      <t>メイギニン</t>
    </rPh>
    <rPh sb="21" eb="23">
      <t>ナマエ</t>
    </rPh>
    <rPh sb="24" eb="26">
      <t>ヤクショク</t>
    </rPh>
    <rPh sb="26" eb="27">
      <t>メイ</t>
    </rPh>
    <rPh sb="28" eb="29">
      <t>コト</t>
    </rPh>
    <rPh sb="31" eb="33">
      <t>バアイ</t>
    </rPh>
    <rPh sb="35" eb="37">
      <t>カキ</t>
    </rPh>
    <rPh sb="38" eb="41">
      <t>イニンジョウ</t>
    </rPh>
    <phoneticPr fontId="2"/>
  </si>
  <si>
    <t>作成してください。</t>
  </si>
  <si>
    <t>委　　　　　　任　　　　　　状</t>
    <rPh sb="0" eb="1">
      <t>イ</t>
    </rPh>
    <rPh sb="7" eb="8">
      <t>ニン</t>
    </rPh>
    <rPh sb="14" eb="15">
      <t>ジョウ</t>
    </rPh>
    <phoneticPr fontId="2"/>
  </si>
  <si>
    <t>令和 　　 年 　　 月 　　 日</t>
    <rPh sb="0" eb="2">
      <t>レイワ</t>
    </rPh>
    <phoneticPr fontId="2"/>
  </si>
  <si>
    <t>委任者</t>
    <rPh sb="0" eb="3">
      <t>イニンシャ</t>
    </rPh>
    <phoneticPr fontId="2"/>
  </si>
  <si>
    <t>住所</t>
    <rPh sb="0" eb="2">
      <t>ジュウショ</t>
    </rPh>
    <phoneticPr fontId="2"/>
  </si>
  <si>
    <t>氏名</t>
    <rPh sb="0" eb="2">
      <t>シメイ</t>
    </rPh>
    <phoneticPr fontId="2"/>
  </si>
  <si>
    <t>受任者</t>
    <rPh sb="0" eb="3">
      <t>ジュニンシャ</t>
    </rPh>
    <phoneticPr fontId="2"/>
  </si>
  <si>
    <t>※１円未満の端数は四捨五入となります。</t>
    <rPh sb="2" eb="3">
      <t>エン</t>
    </rPh>
    <rPh sb="3" eb="5">
      <t>ミマン</t>
    </rPh>
    <rPh sb="6" eb="8">
      <t>ハスウ</t>
    </rPh>
    <rPh sb="9" eb="13">
      <t>シシャゴニュウ</t>
    </rPh>
    <phoneticPr fontId="2"/>
  </si>
  <si>
    <t>様式１８</t>
    <rPh sb="0" eb="2">
      <t>ヨウシキ</t>
    </rPh>
    <phoneticPr fontId="2"/>
  </si>
  <si>
    <t>不　 在　 者　 投　 票　 内　 訳　 表</t>
    <rPh sb="0" eb="1">
      <t>フ</t>
    </rPh>
    <rPh sb="3" eb="4">
      <t>ザイ</t>
    </rPh>
    <rPh sb="6" eb="7">
      <t>シャ</t>
    </rPh>
    <rPh sb="9" eb="10">
      <t>トウ</t>
    </rPh>
    <rPh sb="12" eb="13">
      <t>ヒョウ</t>
    </rPh>
    <rPh sb="15" eb="16">
      <t>ナイ</t>
    </rPh>
    <rPh sb="18" eb="19">
      <t>ヤク</t>
    </rPh>
    <rPh sb="21" eb="22">
      <t>ヒョウ</t>
    </rPh>
    <phoneticPr fontId="2"/>
  </si>
  <si>
    <t>投　 票　 月　 日</t>
    <rPh sb="0" eb="1">
      <t>トウ</t>
    </rPh>
    <rPh sb="3" eb="4">
      <t>ヒョウ</t>
    </rPh>
    <rPh sb="6" eb="7">
      <t>ツキ</t>
    </rPh>
    <rPh sb="9" eb="10">
      <t>ヒ</t>
    </rPh>
    <phoneticPr fontId="2"/>
  </si>
  <si>
    <t>住　　　　　　　　　　　所</t>
    <rPh sb="0" eb="1">
      <t>ジュウ</t>
    </rPh>
    <rPh sb="12" eb="13">
      <t>ショ</t>
    </rPh>
    <phoneticPr fontId="2"/>
  </si>
  <si>
    <t>氏　　　　　　名</t>
    <rPh sb="0" eb="1">
      <t>シ</t>
    </rPh>
    <rPh sb="7" eb="8">
      <t>メイ</t>
    </rPh>
    <phoneticPr fontId="2"/>
  </si>
  <si>
    <t>　令和 　　 年 　　 月 　　 日</t>
    <rPh sb="1" eb="3">
      <t>レイワ</t>
    </rPh>
    <rPh sb="7" eb="8">
      <t>ネン</t>
    </rPh>
    <rPh sb="12" eb="13">
      <t>ガツ</t>
    </rPh>
    <rPh sb="17" eb="18">
      <t>ニチ</t>
    </rPh>
    <phoneticPr fontId="2"/>
  </si>
  <si>
    <t>住　所</t>
    <rPh sb="0" eb="1">
      <t>ジュウ</t>
    </rPh>
    <rPh sb="2" eb="3">
      <t>ショ</t>
    </rPh>
    <phoneticPr fontId="2"/>
  </si>
  <si>
    <t>名　称</t>
    <rPh sb="0" eb="1">
      <t>メイ</t>
    </rPh>
    <rPh sb="2" eb="3">
      <t>ショウ</t>
    </rPh>
    <phoneticPr fontId="2"/>
  </si>
  <si>
    <t>病院（施設）長　　氏　名</t>
    <rPh sb="0" eb="2">
      <t>ビョウイン</t>
    </rPh>
    <rPh sb="3" eb="5">
      <t>シセツ</t>
    </rPh>
    <rPh sb="6" eb="7">
      <t>チョウ</t>
    </rPh>
    <rPh sb="9" eb="10">
      <t>シ</t>
    </rPh>
    <rPh sb="11" eb="12">
      <t>メイ</t>
    </rPh>
    <phoneticPr fontId="2"/>
  </si>
  <si>
    <t>　様式２</t>
    <rPh sb="1" eb="3">
      <t>ヨウシキ</t>
    </rPh>
    <phoneticPr fontId="2"/>
  </si>
  <si>
    <t>投 票 用 紙 及 び 不 在 者 投 票 用 封 筒 の 請 求 書</t>
    <rPh sb="0" eb="1">
      <t>トウ</t>
    </rPh>
    <rPh sb="2" eb="3">
      <t>ヒョウ</t>
    </rPh>
    <rPh sb="4" eb="5">
      <t>ヨウ</t>
    </rPh>
    <rPh sb="6" eb="7">
      <t>カミ</t>
    </rPh>
    <rPh sb="8" eb="9">
      <t>オヨ</t>
    </rPh>
    <rPh sb="12" eb="13">
      <t>フ</t>
    </rPh>
    <rPh sb="14" eb="15">
      <t>ザイ</t>
    </rPh>
    <rPh sb="16" eb="17">
      <t>シャ</t>
    </rPh>
    <rPh sb="18" eb="19">
      <t>トウ</t>
    </rPh>
    <rPh sb="20" eb="21">
      <t>ヒョウ</t>
    </rPh>
    <rPh sb="22" eb="23">
      <t>ヨウ</t>
    </rPh>
    <rPh sb="24" eb="25">
      <t>フウ</t>
    </rPh>
    <rPh sb="26" eb="27">
      <t>ツツ</t>
    </rPh>
    <rPh sb="30" eb="31">
      <t>ショウ</t>
    </rPh>
    <rPh sb="32" eb="33">
      <t>モトム</t>
    </rPh>
    <rPh sb="34" eb="35">
      <t>ショ</t>
    </rPh>
    <phoneticPr fontId="2"/>
  </si>
  <si>
    <t>選挙人名簿に記載されている住所</t>
    <rPh sb="0" eb="3">
      <t>センキョニン</t>
    </rPh>
    <rPh sb="3" eb="5">
      <t>メイボ</t>
    </rPh>
    <rPh sb="6" eb="8">
      <t>キサイ</t>
    </rPh>
    <rPh sb="13" eb="15">
      <t>ジュウショ</t>
    </rPh>
    <phoneticPr fontId="2"/>
  </si>
  <si>
    <t>選　挙　人　氏　名</t>
    <rPh sb="0" eb="1">
      <t>セン</t>
    </rPh>
    <rPh sb="2" eb="3">
      <t>キョ</t>
    </rPh>
    <rPh sb="4" eb="5">
      <t>ジン</t>
    </rPh>
    <rPh sb="6" eb="7">
      <t>シ</t>
    </rPh>
    <rPh sb="8" eb="9">
      <t>メイ</t>
    </rPh>
    <phoneticPr fontId="2"/>
  </si>
  <si>
    <t>生年月日</t>
    <rPh sb="0" eb="1">
      <t>ショウ</t>
    </rPh>
    <rPh sb="1" eb="2">
      <t>トシ</t>
    </rPh>
    <rPh sb="2" eb="3">
      <t>ツキ</t>
    </rPh>
    <rPh sb="3" eb="4">
      <t>ヒ</t>
    </rPh>
    <phoneticPr fontId="2"/>
  </si>
  <si>
    <t>備　　考</t>
    <rPh sb="0" eb="1">
      <t>ソナエ</t>
    </rPh>
    <rPh sb="3" eb="4">
      <t>コウ</t>
    </rPh>
    <phoneticPr fontId="2"/>
  </si>
  <si>
    <t>　　　　　 令和　　　年　　　月　　　日</t>
    <rPh sb="6" eb="8">
      <t>レイワ</t>
    </rPh>
    <rPh sb="11" eb="12">
      <t>ネン</t>
    </rPh>
    <rPh sb="15" eb="16">
      <t>ガツ</t>
    </rPh>
    <rPh sb="19" eb="20">
      <t>ニチ</t>
    </rPh>
    <phoneticPr fontId="2"/>
  </si>
  <si>
    <t>　　　　　　　　　　　　　　　　　　　　　　　所在地</t>
    <rPh sb="23" eb="26">
      <t>ショザイチ</t>
    </rPh>
    <phoneticPr fontId="2"/>
  </si>
  <si>
    <t>　　　　　　　　　　　　　　　　　　　　　　　職氏名</t>
    <rPh sb="23" eb="24">
      <t>ショク</t>
    </rPh>
    <rPh sb="24" eb="26">
      <t>シメイ</t>
    </rPh>
    <phoneticPr fontId="2"/>
  </si>
  <si>
    <t>　※備考　 選挙人から点字投票の申出の依頼があったときは、備考欄に 「点字」 と記載すること。</t>
    <rPh sb="2" eb="4">
      <t>ビコウ</t>
    </rPh>
    <rPh sb="6" eb="9">
      <t>センキョニン</t>
    </rPh>
    <rPh sb="11" eb="13">
      <t>テンジ</t>
    </rPh>
    <rPh sb="13" eb="15">
      <t>トウヒョウ</t>
    </rPh>
    <rPh sb="16" eb="17">
      <t>モウ</t>
    </rPh>
    <rPh sb="17" eb="18">
      <t>デ</t>
    </rPh>
    <rPh sb="19" eb="21">
      <t>イライ</t>
    </rPh>
    <rPh sb="29" eb="32">
      <t>ビコウラン</t>
    </rPh>
    <rPh sb="35" eb="37">
      <t>テンジ</t>
    </rPh>
    <rPh sb="40" eb="42">
      <t>キサイ</t>
    </rPh>
    <phoneticPr fontId="2"/>
  </si>
  <si>
    <t>　　　　　　　由利本荘市選挙管理委員会委員長　　 様</t>
    <rPh sb="7" eb="12">
      <t>ユリホンジョウシ</t>
    </rPh>
    <rPh sb="12" eb="14">
      <t>センキョ</t>
    </rPh>
    <rPh sb="14" eb="16">
      <t>カンリ</t>
    </rPh>
    <rPh sb="16" eb="19">
      <t>イインカイ</t>
    </rPh>
    <rPh sb="19" eb="22">
      <t>イインチョウ</t>
    </rPh>
    <rPh sb="25" eb="26">
      <t>サマ</t>
    </rPh>
    <phoneticPr fontId="2"/>
  </si>
  <si>
    <t>様式１７－１　（由利本荘市長に請求する場合）施設長と口座名義人が同一の場合</t>
    <rPh sb="0" eb="2">
      <t>ヨウシキ</t>
    </rPh>
    <rPh sb="8" eb="12">
      <t>ユリホンジョウ</t>
    </rPh>
    <rPh sb="12" eb="14">
      <t>シチョウ</t>
    </rPh>
    <rPh sb="15" eb="17">
      <t>セイキュウ</t>
    </rPh>
    <rPh sb="19" eb="21">
      <t>バアイ</t>
    </rPh>
    <rPh sb="22" eb="25">
      <t>シセツチョウ</t>
    </rPh>
    <rPh sb="26" eb="28">
      <t>コウザ</t>
    </rPh>
    <rPh sb="28" eb="30">
      <t>メイギ</t>
    </rPh>
    <rPh sb="30" eb="31">
      <t>ジン</t>
    </rPh>
    <rPh sb="32" eb="34">
      <t>ドウイツ</t>
    </rPh>
    <rPh sb="35" eb="37">
      <t>バアイ</t>
    </rPh>
    <phoneticPr fontId="2"/>
  </si>
  <si>
    <t>　　　注　請求書（様式１７－１、１７－２）と同時に送付してください。</t>
    <rPh sb="3" eb="4">
      <t>チュウ</t>
    </rPh>
    <phoneticPr fontId="2"/>
  </si>
  <si>
    <t>にあるため、当病院（施設）において投票する見込であり、公職選挙法施行令第５０条第４項の規定による依頼が</t>
    <rPh sb="7" eb="9">
      <t>ビョウイン</t>
    </rPh>
    <rPh sb="32" eb="34">
      <t>セコウ</t>
    </rPh>
    <rPh sb="34" eb="35">
      <t>レイ</t>
    </rPh>
    <phoneticPr fontId="2"/>
  </si>
  <si>
    <t>あったので、上記選挙人に代わって、投票用紙及び不在者投票用封筒の交付を請求します。</t>
    <phoneticPr fontId="2"/>
  </si>
  <si>
    <t>※7時間を超える立会の場合は1日分の経費12,400円と計算されます。</t>
    <rPh sb="2" eb="4">
      <t>ジカン</t>
    </rPh>
    <rPh sb="5" eb="6">
      <t>コ</t>
    </rPh>
    <rPh sb="8" eb="10">
      <t>タチアイ</t>
    </rPh>
    <rPh sb="11" eb="13">
      <t>バアイ</t>
    </rPh>
    <rPh sb="18" eb="20">
      <t>ケイヒ</t>
    </rPh>
    <rPh sb="28" eb="30">
      <t>ケイサン</t>
    </rPh>
    <phoneticPr fontId="2"/>
  </si>
  <si>
    <t>由利本荘市長　様</t>
    <rPh sb="0" eb="4">
      <t>ユリホンジョウ</t>
    </rPh>
    <rPh sb="4" eb="6">
      <t>シチョウ</t>
    </rPh>
    <rPh sb="7" eb="8">
      <t>サマ</t>
    </rPh>
    <phoneticPr fontId="2"/>
  </si>
  <si>
    <t>令和８年４月２６日執行由利本荘市石脇財産区議会議員一般選挙における不在者投票事務に係る経費等を請求します。</t>
    <rPh sb="0" eb="2">
      <t>レイワ</t>
    </rPh>
    <rPh sb="3" eb="4">
      <t>ネン</t>
    </rPh>
    <rPh sb="5" eb="6">
      <t>ガツ</t>
    </rPh>
    <rPh sb="8" eb="9">
      <t>ニチ</t>
    </rPh>
    <rPh sb="9" eb="11">
      <t>シッコウ</t>
    </rPh>
    <rPh sb="11" eb="13">
      <t>ユリ</t>
    </rPh>
    <rPh sb="13" eb="16">
      <t>ホンジョウシ</t>
    </rPh>
    <rPh sb="16" eb="17">
      <t>イシ</t>
    </rPh>
    <rPh sb="17" eb="18">
      <t>ワキ</t>
    </rPh>
    <rPh sb="18" eb="20">
      <t>ザイサン</t>
    </rPh>
    <rPh sb="20" eb="21">
      <t>ク</t>
    </rPh>
    <rPh sb="21" eb="23">
      <t>ギカイ</t>
    </rPh>
    <rPh sb="23" eb="25">
      <t>ギイン</t>
    </rPh>
    <rPh sb="25" eb="27">
      <t>イッパン</t>
    </rPh>
    <rPh sb="27" eb="29">
      <t>センキョ</t>
    </rPh>
    <rPh sb="33" eb="36">
      <t>フザイシャ</t>
    </rPh>
    <rPh sb="36" eb="38">
      <t>トウヒョウ</t>
    </rPh>
    <rPh sb="38" eb="40">
      <t>ジム</t>
    </rPh>
    <rPh sb="41" eb="42">
      <t>カカワ</t>
    </rPh>
    <rPh sb="43" eb="45">
      <t>ケイヒ</t>
    </rPh>
    <rPh sb="45" eb="46">
      <t>トウ</t>
    </rPh>
    <rPh sb="47" eb="49">
      <t>セイキュウ</t>
    </rPh>
    <phoneticPr fontId="2"/>
  </si>
  <si>
    <t>（時間数÷8.5時間×12,400円）</t>
    <rPh sb="1" eb="3">
      <t>ジカン</t>
    </rPh>
    <rPh sb="3" eb="4">
      <t>スウ</t>
    </rPh>
    <rPh sb="8" eb="10">
      <t>ジカン</t>
    </rPh>
    <rPh sb="17" eb="18">
      <t>エン</t>
    </rPh>
    <phoneticPr fontId="2"/>
  </si>
  <si>
    <t>本件の責任者　</t>
    <rPh sb="0" eb="2">
      <t>ホンケン</t>
    </rPh>
    <rPh sb="3" eb="6">
      <t>セキニンシャ</t>
    </rPh>
    <phoneticPr fontId="2"/>
  </si>
  <si>
    <t>本件の担当者　</t>
    <rPh sb="0" eb="2">
      <t>ホンケン</t>
    </rPh>
    <rPh sb="3" eb="6">
      <t>タントウシャ</t>
    </rPh>
    <phoneticPr fontId="2"/>
  </si>
  <si>
    <t>（責任者と担当者が同一の場合は、本件の責任者及び担当者並びに連絡先を記載する。）</t>
    <rPh sb="1" eb="4">
      <t>セキニンシャ</t>
    </rPh>
    <rPh sb="5" eb="8">
      <t>タントウシャ</t>
    </rPh>
    <rPh sb="9" eb="11">
      <t>ドウイツ</t>
    </rPh>
    <rPh sb="12" eb="14">
      <t>バアイ</t>
    </rPh>
    <rPh sb="16" eb="18">
      <t>ホンケン</t>
    </rPh>
    <rPh sb="19" eb="22">
      <t>セキニンシャ</t>
    </rPh>
    <rPh sb="22" eb="23">
      <t>オヨ</t>
    </rPh>
    <rPh sb="24" eb="27">
      <t>タントウシャ</t>
    </rPh>
    <rPh sb="27" eb="28">
      <t>ナラ</t>
    </rPh>
    <rPh sb="30" eb="33">
      <t>レンラクサキ</t>
    </rPh>
    <rPh sb="34" eb="36">
      <t>キサイ</t>
    </rPh>
    <phoneticPr fontId="2"/>
  </si>
  <si>
    <t>本件の連絡先（共通）　電話：　　　　　　　　　　メールアドレス：</t>
    <rPh sb="0" eb="2">
      <t>ホンケン</t>
    </rPh>
    <rPh sb="3" eb="6">
      <t>レンラクサキ</t>
    </rPh>
    <rPh sb="7" eb="9">
      <t>キョウツウ</t>
    </rPh>
    <phoneticPr fontId="2"/>
  </si>
  <si>
    <t>※7時間を超える立会の場合は1日分の経費12,400円と計算されます。</t>
    <rPh sb="28" eb="30">
      <t>ケイサン</t>
    </rPh>
    <phoneticPr fontId="2"/>
  </si>
  <si>
    <t>下記の者に委任します。</t>
    <rPh sb="5" eb="7">
      <t>イニン</t>
    </rPh>
    <phoneticPr fontId="2"/>
  </si>
  <si>
    <t>令和８年４月２６日執行由利本荘市石脇財産区議会議員一般選挙の不在者投票経費の受領の権限を</t>
    <rPh sb="0" eb="2">
      <t>レイワ</t>
    </rPh>
    <rPh sb="3" eb="4">
      <t>ネン</t>
    </rPh>
    <rPh sb="5" eb="6">
      <t>ガツ</t>
    </rPh>
    <rPh sb="8" eb="9">
      <t>ニチ</t>
    </rPh>
    <rPh sb="9" eb="11">
      <t>シッコウ</t>
    </rPh>
    <rPh sb="11" eb="13">
      <t>ユリ</t>
    </rPh>
    <rPh sb="13" eb="16">
      <t>ホンジョウシ</t>
    </rPh>
    <rPh sb="16" eb="17">
      <t>イシ</t>
    </rPh>
    <rPh sb="17" eb="18">
      <t>ワキ</t>
    </rPh>
    <rPh sb="18" eb="20">
      <t>ザイサン</t>
    </rPh>
    <rPh sb="20" eb="21">
      <t>ク</t>
    </rPh>
    <rPh sb="21" eb="23">
      <t>ギカイ</t>
    </rPh>
    <rPh sb="23" eb="25">
      <t>ギイン</t>
    </rPh>
    <rPh sb="25" eb="27">
      <t>イッパン</t>
    </rPh>
    <rPh sb="27" eb="29">
      <t>センキョ</t>
    </rPh>
    <rPh sb="30" eb="33">
      <t>フザイシャ</t>
    </rPh>
    <rPh sb="33" eb="35">
      <t>トウヒョウ</t>
    </rPh>
    <rPh sb="35" eb="37">
      <t>ケイヒ</t>
    </rPh>
    <phoneticPr fontId="2"/>
  </si>
  <si>
    <t>令和８年４月２６日執行　　由利本荘市石脇財産区議会議員一般選挙</t>
    <rPh sb="0" eb="2">
      <t>レイワ</t>
    </rPh>
    <rPh sb="9" eb="11">
      <t>シッコウ</t>
    </rPh>
    <rPh sb="13" eb="18">
      <t>ユリホンジョウシ</t>
    </rPh>
    <rPh sb="18" eb="20">
      <t>イシワキ</t>
    </rPh>
    <rPh sb="20" eb="23">
      <t>ザイサンク</t>
    </rPh>
    <rPh sb="23" eb="25">
      <t>ギカイ</t>
    </rPh>
    <rPh sb="25" eb="27">
      <t>ギイン</t>
    </rPh>
    <rPh sb="27" eb="29">
      <t>イッパン</t>
    </rPh>
    <rPh sb="29" eb="31">
      <t>センキョ</t>
    </rPh>
    <phoneticPr fontId="2"/>
  </si>
  <si>
    <t>様式１７－１　（由利本荘市長に請求する場合）施設長と口座名義人が同一の場合</t>
    <rPh sb="0" eb="2">
      <t>ヨウシキ</t>
    </rPh>
    <rPh sb="8" eb="12">
      <t>ユリホンジョウ</t>
    </rPh>
    <rPh sb="12" eb="14">
      <t>シチョウ</t>
    </rPh>
    <rPh sb="15" eb="17">
      <t>セイキュウ</t>
    </rPh>
    <rPh sb="19" eb="21">
      <t>バアイ</t>
    </rPh>
    <rPh sb="22" eb="25">
      <t>シセツチョウ</t>
    </rPh>
    <rPh sb="26" eb="28">
      <t>コウザ</t>
    </rPh>
    <rPh sb="28" eb="30">
      <t>メイギ</t>
    </rPh>
    <rPh sb="30" eb="31">
      <t>ジン</t>
    </rPh>
    <rPh sb="32" eb="34">
      <t>ドウイツ</t>
    </rPh>
    <rPh sb="35" eb="37">
      <t>バアイ</t>
    </rPh>
    <phoneticPr fontId="2"/>
  </si>
  <si>
    <t>請　　　　　求　　　　　書</t>
    <rPh sb="0" eb="1">
      <t>ショウ</t>
    </rPh>
    <rPh sb="6" eb="7">
      <t>モトム</t>
    </rPh>
    <rPh sb="12" eb="13">
      <t>ショ</t>
    </rPh>
    <phoneticPr fontId="2"/>
  </si>
  <si>
    <t>令和８年○月○日</t>
    <rPh sb="0" eb="2">
      <t>レイワ</t>
    </rPh>
    <phoneticPr fontId="2"/>
  </si>
  <si>
    <t>由利本荘市長　様</t>
    <rPh sb="0" eb="4">
      <t>ユリホンジョウ</t>
    </rPh>
    <rPh sb="4" eb="6">
      <t>シチョウ</t>
    </rPh>
    <rPh sb="7" eb="8">
      <t>サマ</t>
    </rPh>
    <phoneticPr fontId="2"/>
  </si>
  <si>
    <t>債権者　</t>
    <rPh sb="0" eb="3">
      <t>サイケンシャ</t>
    </rPh>
    <phoneticPr fontId="2"/>
  </si>
  <si>
    <t>〒</t>
    <phoneticPr fontId="2"/>
  </si>
  <si>
    <t>015－8501</t>
    <phoneticPr fontId="2"/>
  </si>
  <si>
    <t>施設所在地</t>
    <phoneticPr fontId="2"/>
  </si>
  <si>
    <t>秋田県由利本荘市尾崎○-○</t>
    <rPh sb="0" eb="3">
      <t>アキタケン</t>
    </rPh>
    <rPh sb="3" eb="7">
      <t>ユリホンジョウ</t>
    </rPh>
    <rPh sb="7" eb="8">
      <t>シ</t>
    </rPh>
    <rPh sb="8" eb="10">
      <t>オザキ</t>
    </rPh>
    <phoneticPr fontId="2"/>
  </si>
  <si>
    <t>（ＴＥＬ</t>
    <phoneticPr fontId="2"/>
  </si>
  <si>
    <t>0184-××-××××</t>
    <phoneticPr fontId="2"/>
  </si>
  <si>
    <t>）</t>
    <phoneticPr fontId="2"/>
  </si>
  <si>
    <t>施　設　名</t>
    <rPh sb="0" eb="1">
      <t>シ</t>
    </rPh>
    <rPh sb="2" eb="3">
      <t>セツ</t>
    </rPh>
    <rPh sb="4" eb="5">
      <t>メイ</t>
    </rPh>
    <phoneticPr fontId="2"/>
  </si>
  <si>
    <t>○○病院</t>
    <rPh sb="2" eb="4">
      <t>ビョウイン</t>
    </rPh>
    <phoneticPr fontId="2"/>
  </si>
  <si>
    <t>管理者名</t>
    <rPh sb="0" eb="3">
      <t>カンリシャ</t>
    </rPh>
    <rPh sb="3" eb="4">
      <t>メイ</t>
    </rPh>
    <phoneticPr fontId="2"/>
  </si>
  <si>
    <t>（病院（施設）長）</t>
    <rPh sb="1" eb="3">
      <t>ビョウイン</t>
    </rPh>
    <rPh sb="4" eb="6">
      <t>シセツ</t>
    </rPh>
    <rPh sb="7" eb="8">
      <t>チョウ</t>
    </rPh>
    <phoneticPr fontId="2"/>
  </si>
  <si>
    <t>院長　本荘　太郎</t>
    <rPh sb="0" eb="2">
      <t>インチョウ</t>
    </rPh>
    <rPh sb="3" eb="5">
      <t>ホンジョウ</t>
    </rPh>
    <rPh sb="6" eb="8">
      <t>タロウ</t>
    </rPh>
    <phoneticPr fontId="2"/>
  </si>
  <si>
    <t>令和８年４月２６日執行由利本荘市石脇財産区議会議員一般選挙における不在者投票事務に係る経費等を請求します。</t>
    <rPh sb="0" eb="2">
      <t>レイワ</t>
    </rPh>
    <rPh sb="3" eb="4">
      <t>ネン</t>
    </rPh>
    <rPh sb="5" eb="6">
      <t>ガツ</t>
    </rPh>
    <rPh sb="8" eb="9">
      <t>ニチ</t>
    </rPh>
    <rPh sb="9" eb="11">
      <t>シッコウ</t>
    </rPh>
    <rPh sb="10" eb="11">
      <t>ギョウ</t>
    </rPh>
    <rPh sb="11" eb="13">
      <t>ユリ</t>
    </rPh>
    <rPh sb="13" eb="15">
      <t>ホンジョウ</t>
    </rPh>
    <rPh sb="15" eb="16">
      <t>シ</t>
    </rPh>
    <rPh sb="16" eb="21">
      <t>イシワキザイサンク</t>
    </rPh>
    <rPh sb="21" eb="23">
      <t>ギカイ</t>
    </rPh>
    <rPh sb="23" eb="25">
      <t>ギイン</t>
    </rPh>
    <rPh sb="25" eb="27">
      <t>イッパン</t>
    </rPh>
    <rPh sb="27" eb="29">
      <t>センキョ</t>
    </rPh>
    <rPh sb="33" eb="36">
      <t>フザイシャ</t>
    </rPh>
    <rPh sb="36" eb="38">
      <t>トウヒョウ</t>
    </rPh>
    <rPh sb="38" eb="40">
      <t>ジム</t>
    </rPh>
    <rPh sb="41" eb="42">
      <t>カカワ</t>
    </rPh>
    <rPh sb="43" eb="45">
      <t>ケイヒ</t>
    </rPh>
    <rPh sb="45" eb="46">
      <t>トウ</t>
    </rPh>
    <rPh sb="47" eb="49">
      <t>セイキュウ</t>
    </rPh>
    <phoneticPr fontId="2"/>
  </si>
  <si>
    <t>請　求　金　額</t>
    <rPh sb="0" eb="1">
      <t>ショウ</t>
    </rPh>
    <rPh sb="2" eb="3">
      <t>モトム</t>
    </rPh>
    <rPh sb="4" eb="5">
      <t>カネ</t>
    </rPh>
    <rPh sb="6" eb="7">
      <t>ガク</t>
    </rPh>
    <phoneticPr fontId="2"/>
  </si>
  <si>
    <t>￥</t>
    <phoneticPr fontId="2"/>
  </si>
  <si>
    <t>－</t>
    <phoneticPr fontId="2"/>
  </si>
  <si>
    <t>①不在者投票者数の実績</t>
    <rPh sb="1" eb="4">
      <t>フザイシャ</t>
    </rPh>
    <rPh sb="4" eb="7">
      <t>トウヒョウシャ</t>
    </rPh>
    <rPh sb="7" eb="8">
      <t>スウ</t>
    </rPh>
    <rPh sb="9" eb="11">
      <t>ジッセキ</t>
    </rPh>
    <phoneticPr fontId="2"/>
  </si>
  <si>
    <t>人　　　数</t>
    <rPh sb="0" eb="1">
      <t>ヒト</t>
    </rPh>
    <rPh sb="4" eb="5">
      <t>カズ</t>
    </rPh>
    <phoneticPr fontId="2"/>
  </si>
  <si>
    <t>単　　　価</t>
    <rPh sb="0" eb="1">
      <t>タン</t>
    </rPh>
    <rPh sb="4" eb="5">
      <t>アタイ</t>
    </rPh>
    <phoneticPr fontId="2"/>
  </si>
  <si>
    <t>金　　　　　　額</t>
    <rPh sb="0" eb="1">
      <t>キン</t>
    </rPh>
    <rPh sb="7" eb="8">
      <t>ガク</t>
    </rPh>
    <phoneticPr fontId="2"/>
  </si>
  <si>
    <t>人</t>
    <rPh sb="0" eb="1">
      <t>ニン</t>
    </rPh>
    <phoneticPr fontId="2"/>
  </si>
  <si>
    <t>円</t>
    <rPh sb="0" eb="1">
      <t>エン</t>
    </rPh>
    <phoneticPr fontId="2"/>
  </si>
  <si>
    <t>②不在者投票立ち会いの実績</t>
    <rPh sb="1" eb="4">
      <t>フザイシャ</t>
    </rPh>
    <rPh sb="4" eb="6">
      <t>トウヒョウ</t>
    </rPh>
    <rPh sb="6" eb="7">
      <t>タ</t>
    </rPh>
    <rPh sb="8" eb="9">
      <t>ア</t>
    </rPh>
    <rPh sb="11" eb="13">
      <t>ジッセキ</t>
    </rPh>
    <phoneticPr fontId="2"/>
  </si>
  <si>
    <t>金額</t>
    <rPh sb="0" eb="2">
      <t>キンガク</t>
    </rPh>
    <phoneticPr fontId="2"/>
  </si>
  <si>
    <t>（時間数÷8.5時間×12,400円）</t>
    <rPh sb="1" eb="3">
      <t>ジカン</t>
    </rPh>
    <rPh sb="3" eb="4">
      <t>スウ</t>
    </rPh>
    <rPh sb="8" eb="10">
      <t>ジカン</t>
    </rPh>
    <rPh sb="17" eb="18">
      <t>エン</t>
    </rPh>
    <phoneticPr fontId="2"/>
  </si>
  <si>
    <t>立　会　日</t>
    <rPh sb="0" eb="1">
      <t>タテ</t>
    </rPh>
    <rPh sb="2" eb="3">
      <t>カイ</t>
    </rPh>
    <rPh sb="4" eb="5">
      <t>ヒ</t>
    </rPh>
    <phoneticPr fontId="2"/>
  </si>
  <si>
    <t>※立会人の請求がない場合は、何も記入しないでください。</t>
    <rPh sb="1" eb="3">
      <t>タチアイ</t>
    </rPh>
    <rPh sb="3" eb="4">
      <t>ニン</t>
    </rPh>
    <rPh sb="5" eb="7">
      <t>セイキュウ</t>
    </rPh>
    <rPh sb="10" eb="12">
      <t>バアイ</t>
    </rPh>
    <rPh sb="14" eb="15">
      <t>ナニ</t>
    </rPh>
    <rPh sb="16" eb="18">
      <t>キニュウ</t>
    </rPh>
    <phoneticPr fontId="2"/>
  </si>
  <si>
    <t>立会時間</t>
    <rPh sb="0" eb="2">
      <t>タチアイ</t>
    </rPh>
    <rPh sb="2" eb="4">
      <t>ジカン</t>
    </rPh>
    <phoneticPr fontId="2"/>
  </si>
  <si>
    <t>（</t>
    <phoneticPr fontId="2"/>
  </si>
  <si>
    <t>時間</t>
    <rPh sb="0" eb="2">
      <t>ジカン</t>
    </rPh>
    <phoneticPr fontId="2"/>
  </si>
  <si>
    <t>※7時間を超える立会の場合は1日分の経費12,400円と計算されます。</t>
    <rPh sb="2" eb="4">
      <t>ジカン</t>
    </rPh>
    <rPh sb="5" eb="6">
      <t>コ</t>
    </rPh>
    <rPh sb="8" eb="10">
      <t>タチアイ</t>
    </rPh>
    <rPh sb="11" eb="13">
      <t>バアイ</t>
    </rPh>
    <rPh sb="18" eb="20">
      <t>ケイヒ</t>
    </rPh>
    <rPh sb="28" eb="30">
      <t>ケイサン</t>
    </rPh>
    <phoneticPr fontId="2"/>
  </si>
  <si>
    <t>立会場所</t>
    <rPh sb="0" eb="2">
      <t>タチアイ</t>
    </rPh>
    <rPh sb="2" eb="4">
      <t>バショ</t>
    </rPh>
    <phoneticPr fontId="2"/>
  </si>
  <si>
    <t>立会人氏名</t>
    <rPh sb="0" eb="3">
      <t>タチアイニン</t>
    </rPh>
    <rPh sb="3" eb="5">
      <t>シメイ</t>
    </rPh>
    <phoneticPr fontId="2"/>
  </si>
  <si>
    <t>※１円未満の端数は四捨五入となります。</t>
    <rPh sb="2" eb="3">
      <t>エン</t>
    </rPh>
    <rPh sb="3" eb="5">
      <t>ミマン</t>
    </rPh>
    <rPh sb="6" eb="8">
      <t>ハスウ</t>
    </rPh>
    <rPh sb="9" eb="13">
      <t>シシャゴニュウ</t>
    </rPh>
    <phoneticPr fontId="2"/>
  </si>
  <si>
    <t>支払方法</t>
    <rPh sb="0" eb="2">
      <t>シハラ</t>
    </rPh>
    <rPh sb="2" eb="4">
      <t>ホウホウ</t>
    </rPh>
    <phoneticPr fontId="2"/>
  </si>
  <si>
    <t>口座振替払</t>
    <rPh sb="0" eb="2">
      <t>コウザ</t>
    </rPh>
    <rPh sb="2" eb="4">
      <t>フリカエ</t>
    </rPh>
    <rPh sb="4" eb="5">
      <t>バラ</t>
    </rPh>
    <phoneticPr fontId="2"/>
  </si>
  <si>
    <t>口座振替払の</t>
    <rPh sb="0" eb="2">
      <t>コウザ</t>
    </rPh>
    <rPh sb="2" eb="4">
      <t>フリカエ</t>
    </rPh>
    <rPh sb="4" eb="5">
      <t>バラ</t>
    </rPh>
    <phoneticPr fontId="2"/>
  </si>
  <si>
    <t>○○</t>
  </si>
  <si>
    <t>銀行</t>
    <rPh sb="0" eb="2">
      <t>ギンコウ</t>
    </rPh>
    <phoneticPr fontId="2"/>
  </si>
  <si>
    <t>本荘</t>
    <rPh sb="0" eb="2">
      <t>ホンジョウ</t>
    </rPh>
    <phoneticPr fontId="2"/>
  </si>
  <si>
    <t>支店</t>
    <rPh sb="0" eb="2">
      <t>シテン</t>
    </rPh>
    <phoneticPr fontId="2"/>
  </si>
  <si>
    <t>当座</t>
    <rPh sb="0" eb="2">
      <t>トウザ</t>
    </rPh>
    <phoneticPr fontId="2"/>
  </si>
  <si>
    <t>○</t>
    <phoneticPr fontId="2"/>
  </si>
  <si>
    <t>振込銀行及び</t>
    <rPh sb="0" eb="2">
      <t>フリコミ</t>
    </rPh>
    <rPh sb="2" eb="4">
      <t>ギンコウ</t>
    </rPh>
    <rPh sb="4" eb="5">
      <t>オヨ</t>
    </rPh>
    <phoneticPr fontId="2"/>
  </si>
  <si>
    <t>普通</t>
    <rPh sb="0" eb="2">
      <t>フツウ</t>
    </rPh>
    <phoneticPr fontId="2"/>
  </si>
  <si>
    <t>で</t>
    <phoneticPr fontId="2"/>
  </si>
  <si>
    <t>×</t>
  </si>
  <si>
    <t>囲</t>
    <rPh sb="0" eb="1">
      <t>カコ</t>
    </rPh>
    <phoneticPr fontId="2"/>
  </si>
  <si>
    <t>口座番号</t>
    <rPh sb="0" eb="2">
      <t>コウザ</t>
    </rPh>
    <rPh sb="2" eb="4">
      <t>バンゴウ</t>
    </rPh>
    <phoneticPr fontId="2"/>
  </si>
  <si>
    <t>別</t>
    <rPh sb="0" eb="1">
      <t>ベツ</t>
    </rPh>
    <phoneticPr fontId="2"/>
  </si>
  <si>
    <t>む</t>
    <phoneticPr fontId="2"/>
  </si>
  <si>
    <t>○○ビョウイン　インチョウ　ホンジョウタロウ</t>
    <phoneticPr fontId="2"/>
  </si>
  <si>
    <t>本件の責任者　由利本荘市尾崎○－○　　○○病院　総務課　課長　××××</t>
    <rPh sb="0" eb="2">
      <t>ホンケン</t>
    </rPh>
    <rPh sb="3" eb="6">
      <t>セキニンシャ</t>
    </rPh>
    <rPh sb="7" eb="11">
      <t>ユリホンジョウ</t>
    </rPh>
    <rPh sb="12" eb="14">
      <t>オザキ</t>
    </rPh>
    <rPh sb="21" eb="23">
      <t>ビョウイン</t>
    </rPh>
    <rPh sb="28" eb="30">
      <t>カチョウ</t>
    </rPh>
    <phoneticPr fontId="2"/>
  </si>
  <si>
    <t>本件の担当者　由利本荘市尾崎○－○　　○○病院　総務課　□□□□</t>
    <rPh sb="0" eb="2">
      <t>ホンケン</t>
    </rPh>
    <rPh sb="3" eb="6">
      <t>タントウシャ</t>
    </rPh>
    <rPh sb="7" eb="12">
      <t>ユリホンジョウシ</t>
    </rPh>
    <rPh sb="12" eb="14">
      <t>オザキ</t>
    </rPh>
    <rPh sb="21" eb="23">
      <t>ビョウイン</t>
    </rPh>
    <phoneticPr fontId="2"/>
  </si>
  <si>
    <t>本件の連絡先（共通）　電話：0184-○○-○○○○　　メールアドレス：senkyo@city.yurihonjo.lg.jp</t>
    <rPh sb="0" eb="2">
      <t>ホンケン</t>
    </rPh>
    <rPh sb="3" eb="6">
      <t>レンラクサキ</t>
    </rPh>
    <rPh sb="7" eb="9">
      <t>キョウツウ</t>
    </rPh>
    <phoneticPr fontId="2"/>
  </si>
  <si>
    <t>　上記の選挙人は、令和８年４月２６日執行の由利本荘市石脇財産区議会議員一般選挙の当日、当病院（施設）</t>
    <rPh sb="1" eb="3">
      <t>ジョウキ</t>
    </rPh>
    <rPh sb="4" eb="7">
      <t>センキョニン</t>
    </rPh>
    <rPh sb="9" eb="11">
      <t>レイワ</t>
    </rPh>
    <rPh sb="12" eb="13">
      <t>ネン</t>
    </rPh>
    <rPh sb="14" eb="15">
      <t>ガツ</t>
    </rPh>
    <rPh sb="17" eb="18">
      <t>カ</t>
    </rPh>
    <rPh sb="18" eb="20">
      <t>シッコウ</t>
    </rPh>
    <rPh sb="21" eb="26">
      <t>ユリホンジョウシ</t>
    </rPh>
    <rPh sb="26" eb="28">
      <t>イシワキ</t>
    </rPh>
    <rPh sb="28" eb="31">
      <t>ザイサンク</t>
    </rPh>
    <rPh sb="31" eb="33">
      <t>ギカイ</t>
    </rPh>
    <rPh sb="33" eb="35">
      <t>ギイン</t>
    </rPh>
    <rPh sb="35" eb="37">
      <t>イッパン</t>
    </rPh>
    <rPh sb="43" eb="44">
      <t>トウ</t>
    </rPh>
    <phoneticPr fontId="2"/>
  </si>
  <si>
    <t>令和８年　　月　　日</t>
    <rPh sb="0" eb="2">
      <t>レイワ</t>
    </rPh>
    <phoneticPr fontId="2"/>
  </si>
  <si>
    <t>令和８年 　　月　　日</t>
    <rPh sb="0" eb="2">
      <t>レイワ</t>
    </rPh>
    <phoneticPr fontId="2"/>
  </si>
  <si>
    <t>様式１７－２　（由利本荘市長に請求する場合）施設長と口座名義人が異なる場合（委任状あり）</t>
    <rPh sb="0" eb="2">
      <t>ヨウシキ</t>
    </rPh>
    <rPh sb="8" eb="12">
      <t>ユリホンジョウ</t>
    </rPh>
    <rPh sb="12" eb="14">
      <t>シチョウ</t>
    </rPh>
    <rPh sb="15" eb="17">
      <t>セイキュウ</t>
    </rPh>
    <rPh sb="19" eb="21">
      <t>バアイ</t>
    </rPh>
    <rPh sb="22" eb="25">
      <t>シセツチョウ</t>
    </rPh>
    <rPh sb="26" eb="28">
      <t>コウザ</t>
    </rPh>
    <rPh sb="28" eb="30">
      <t>メイギ</t>
    </rPh>
    <rPh sb="30" eb="31">
      <t>ジン</t>
    </rPh>
    <rPh sb="32" eb="33">
      <t>コト</t>
    </rPh>
    <rPh sb="35" eb="37">
      <t>バアイ</t>
    </rPh>
    <rPh sb="38" eb="41">
      <t>イニンジョウ</t>
    </rPh>
    <phoneticPr fontId="2"/>
  </si>
  <si>
    <t>請　　　　　求　　　　　書</t>
    <rPh sb="0" eb="1">
      <t>ショウ</t>
    </rPh>
    <rPh sb="6" eb="7">
      <t>モトム</t>
    </rPh>
    <rPh sb="12" eb="13">
      <t>ショ</t>
    </rPh>
    <phoneticPr fontId="2"/>
  </si>
  <si>
    <t>由利本荘市長　様</t>
    <rPh sb="0" eb="4">
      <t>ユリホンジョウ</t>
    </rPh>
    <rPh sb="4" eb="6">
      <t>シチョウ</t>
    </rPh>
    <rPh sb="7" eb="8">
      <t>サマ</t>
    </rPh>
    <phoneticPr fontId="2"/>
  </si>
  <si>
    <t>債権者　</t>
    <rPh sb="0" eb="3">
      <t>サイケンシャ</t>
    </rPh>
    <phoneticPr fontId="2"/>
  </si>
  <si>
    <t>〒</t>
    <phoneticPr fontId="2"/>
  </si>
  <si>
    <t>施設所在地</t>
    <phoneticPr fontId="2"/>
  </si>
  <si>
    <t>秋田県由利本荘市尾崎○-○</t>
    <rPh sb="0" eb="3">
      <t>アキタケン</t>
    </rPh>
    <rPh sb="3" eb="7">
      <t>ユリホンジョウ</t>
    </rPh>
    <rPh sb="7" eb="8">
      <t>シ</t>
    </rPh>
    <rPh sb="8" eb="10">
      <t>オザキ</t>
    </rPh>
    <phoneticPr fontId="2"/>
  </si>
  <si>
    <t>（ＴＥＬ</t>
    <phoneticPr fontId="2"/>
  </si>
  <si>
    <t>）</t>
    <phoneticPr fontId="2"/>
  </si>
  <si>
    <t>施　設　名</t>
    <rPh sb="0" eb="1">
      <t>シ</t>
    </rPh>
    <rPh sb="2" eb="3">
      <t>セツ</t>
    </rPh>
    <rPh sb="4" eb="5">
      <t>メイ</t>
    </rPh>
    <phoneticPr fontId="2"/>
  </si>
  <si>
    <t>○○病院</t>
    <rPh sb="2" eb="4">
      <t>ビョウイン</t>
    </rPh>
    <phoneticPr fontId="2"/>
  </si>
  <si>
    <t>管理者名</t>
    <rPh sb="0" eb="3">
      <t>カンリシャ</t>
    </rPh>
    <rPh sb="3" eb="4">
      <t>メイ</t>
    </rPh>
    <phoneticPr fontId="2"/>
  </si>
  <si>
    <t>（病院（施設）長）</t>
    <rPh sb="1" eb="3">
      <t>ビョウイン</t>
    </rPh>
    <rPh sb="4" eb="6">
      <t>シセツ</t>
    </rPh>
    <rPh sb="7" eb="8">
      <t>チョウ</t>
    </rPh>
    <phoneticPr fontId="2"/>
  </si>
  <si>
    <t>院長　本荘　太郎</t>
    <rPh sb="0" eb="2">
      <t>インチョウ</t>
    </rPh>
    <rPh sb="3" eb="5">
      <t>ホンジョウ</t>
    </rPh>
    <rPh sb="6" eb="8">
      <t>タロウ</t>
    </rPh>
    <phoneticPr fontId="2"/>
  </si>
  <si>
    <t>請　求　金　額</t>
    <rPh sb="0" eb="1">
      <t>ショウ</t>
    </rPh>
    <rPh sb="2" eb="3">
      <t>モトム</t>
    </rPh>
    <rPh sb="4" eb="5">
      <t>カネ</t>
    </rPh>
    <rPh sb="6" eb="7">
      <t>ガク</t>
    </rPh>
    <phoneticPr fontId="2"/>
  </si>
  <si>
    <t>￥</t>
    <phoneticPr fontId="2"/>
  </si>
  <si>
    <t>－</t>
    <phoneticPr fontId="2"/>
  </si>
  <si>
    <t>①不在者投票者数の実績</t>
    <rPh sb="1" eb="4">
      <t>フザイシャ</t>
    </rPh>
    <rPh sb="4" eb="7">
      <t>トウヒョウシャ</t>
    </rPh>
    <rPh sb="7" eb="8">
      <t>スウ</t>
    </rPh>
    <rPh sb="9" eb="11">
      <t>ジッセキ</t>
    </rPh>
    <phoneticPr fontId="2"/>
  </si>
  <si>
    <t>人　　　数</t>
    <rPh sb="0" eb="1">
      <t>ヒト</t>
    </rPh>
    <rPh sb="4" eb="5">
      <t>カズ</t>
    </rPh>
    <phoneticPr fontId="2"/>
  </si>
  <si>
    <t>単　　　価</t>
    <rPh sb="0" eb="1">
      <t>タン</t>
    </rPh>
    <rPh sb="4" eb="5">
      <t>アタイ</t>
    </rPh>
    <phoneticPr fontId="2"/>
  </si>
  <si>
    <t>金　　　　　　額</t>
    <rPh sb="0" eb="1">
      <t>キン</t>
    </rPh>
    <rPh sb="7" eb="8">
      <t>ガク</t>
    </rPh>
    <phoneticPr fontId="2"/>
  </si>
  <si>
    <t>人</t>
    <rPh sb="0" eb="1">
      <t>ニン</t>
    </rPh>
    <phoneticPr fontId="2"/>
  </si>
  <si>
    <t>円</t>
    <rPh sb="0" eb="1">
      <t>エン</t>
    </rPh>
    <phoneticPr fontId="2"/>
  </si>
  <si>
    <t>②不在者投票立ち会いの実績</t>
    <rPh sb="1" eb="4">
      <t>フザイシャ</t>
    </rPh>
    <rPh sb="4" eb="6">
      <t>トウヒョウ</t>
    </rPh>
    <rPh sb="6" eb="7">
      <t>タ</t>
    </rPh>
    <rPh sb="8" eb="9">
      <t>ア</t>
    </rPh>
    <rPh sb="11" eb="13">
      <t>ジッセキ</t>
    </rPh>
    <phoneticPr fontId="2"/>
  </si>
  <si>
    <t>金額</t>
    <rPh sb="0" eb="2">
      <t>キンガク</t>
    </rPh>
    <phoneticPr fontId="2"/>
  </si>
  <si>
    <t>円</t>
    <rPh sb="0" eb="1">
      <t>エ</t>
    </rPh>
    <phoneticPr fontId="2"/>
  </si>
  <si>
    <t>（時間数÷8.5時間×12,400円）</t>
    <rPh sb="1" eb="3">
      <t>ジカン</t>
    </rPh>
    <rPh sb="3" eb="4">
      <t>スウ</t>
    </rPh>
    <rPh sb="8" eb="10">
      <t>ジカン</t>
    </rPh>
    <rPh sb="17" eb="18">
      <t>エン</t>
    </rPh>
    <phoneticPr fontId="2"/>
  </si>
  <si>
    <t>立　会　日</t>
    <rPh sb="0" eb="1">
      <t>タテ</t>
    </rPh>
    <rPh sb="2" eb="3">
      <t>カイ</t>
    </rPh>
    <rPh sb="4" eb="5">
      <t>ヒ</t>
    </rPh>
    <phoneticPr fontId="2"/>
  </si>
  <si>
    <t>※立会人の請求がない場合は、何も記入しないでください。</t>
    <rPh sb="1" eb="3">
      <t>タチアイ</t>
    </rPh>
    <rPh sb="3" eb="4">
      <t>ニン</t>
    </rPh>
    <rPh sb="5" eb="7">
      <t>セイキュウ</t>
    </rPh>
    <rPh sb="10" eb="12">
      <t>バアイ</t>
    </rPh>
    <rPh sb="14" eb="15">
      <t>ナニ</t>
    </rPh>
    <rPh sb="16" eb="18">
      <t>キニュウ</t>
    </rPh>
    <phoneticPr fontId="2"/>
  </si>
  <si>
    <t>立会時間</t>
    <rPh sb="0" eb="2">
      <t>タチアイ</t>
    </rPh>
    <rPh sb="2" eb="4">
      <t>ジカン</t>
    </rPh>
    <phoneticPr fontId="2"/>
  </si>
  <si>
    <t>（</t>
    <phoneticPr fontId="2"/>
  </si>
  <si>
    <t>時間</t>
    <rPh sb="0" eb="2">
      <t>ジカン</t>
    </rPh>
    <phoneticPr fontId="2"/>
  </si>
  <si>
    <t>※7時間を超える立会の場合は1日分の経費12,400円と計算されます。</t>
    <rPh sb="28" eb="30">
      <t>ケイサン</t>
    </rPh>
    <phoneticPr fontId="2"/>
  </si>
  <si>
    <t>立会場所</t>
    <rPh sb="0" eb="2">
      <t>タチアイ</t>
    </rPh>
    <rPh sb="2" eb="4">
      <t>バショ</t>
    </rPh>
    <phoneticPr fontId="2"/>
  </si>
  <si>
    <t>立会人氏名</t>
    <rPh sb="0" eb="3">
      <t>タチアイニン</t>
    </rPh>
    <rPh sb="3" eb="5">
      <t>シメイ</t>
    </rPh>
    <phoneticPr fontId="2"/>
  </si>
  <si>
    <t>※１円未満の端数は、四捨五入となります。</t>
    <rPh sb="2" eb="3">
      <t>エン</t>
    </rPh>
    <rPh sb="3" eb="5">
      <t>ミマン</t>
    </rPh>
    <rPh sb="6" eb="8">
      <t>ハスウ</t>
    </rPh>
    <rPh sb="10" eb="14">
      <t>シシャゴニュウ</t>
    </rPh>
    <phoneticPr fontId="2"/>
  </si>
  <si>
    <t>支払方法</t>
    <rPh sb="0" eb="2">
      <t>シハラ</t>
    </rPh>
    <rPh sb="2" eb="4">
      <t>ホウホウ</t>
    </rPh>
    <phoneticPr fontId="2"/>
  </si>
  <si>
    <t>口座振替払</t>
    <rPh sb="0" eb="2">
      <t>コウザ</t>
    </rPh>
    <rPh sb="2" eb="4">
      <t>フリカエ</t>
    </rPh>
    <rPh sb="4" eb="5">
      <t>バラ</t>
    </rPh>
    <phoneticPr fontId="2"/>
  </si>
  <si>
    <t>口座振替払の</t>
    <rPh sb="0" eb="2">
      <t>コウザ</t>
    </rPh>
    <rPh sb="2" eb="4">
      <t>フリカエ</t>
    </rPh>
    <rPh sb="4" eb="5">
      <t>バラ</t>
    </rPh>
    <phoneticPr fontId="2"/>
  </si>
  <si>
    <t>銀行</t>
    <rPh sb="0" eb="2">
      <t>ギンコウ</t>
    </rPh>
    <phoneticPr fontId="2"/>
  </si>
  <si>
    <t>本荘</t>
    <rPh sb="0" eb="2">
      <t>ホンジョウ</t>
    </rPh>
    <phoneticPr fontId="2"/>
  </si>
  <si>
    <t>支店</t>
    <rPh sb="0" eb="2">
      <t>シテン</t>
    </rPh>
    <phoneticPr fontId="2"/>
  </si>
  <si>
    <t>当座</t>
    <rPh sb="0" eb="2">
      <t>トウザ</t>
    </rPh>
    <phoneticPr fontId="2"/>
  </si>
  <si>
    <t>○</t>
    <phoneticPr fontId="2"/>
  </si>
  <si>
    <t>振込銀行及び</t>
    <rPh sb="0" eb="2">
      <t>フリコミ</t>
    </rPh>
    <rPh sb="2" eb="4">
      <t>ギンコウ</t>
    </rPh>
    <rPh sb="4" eb="5">
      <t>オヨ</t>
    </rPh>
    <phoneticPr fontId="2"/>
  </si>
  <si>
    <t>普通</t>
    <rPh sb="0" eb="2">
      <t>フツウ</t>
    </rPh>
    <phoneticPr fontId="2"/>
  </si>
  <si>
    <t>で</t>
    <phoneticPr fontId="2"/>
  </si>
  <si>
    <t>囲</t>
    <rPh sb="0" eb="1">
      <t>カコ</t>
    </rPh>
    <phoneticPr fontId="2"/>
  </si>
  <si>
    <t>口座番号</t>
    <rPh sb="0" eb="2">
      <t>コウザ</t>
    </rPh>
    <rPh sb="2" eb="4">
      <t>バンゴウ</t>
    </rPh>
    <phoneticPr fontId="2"/>
  </si>
  <si>
    <t>別</t>
    <rPh sb="0" eb="1">
      <t>ベツ</t>
    </rPh>
    <phoneticPr fontId="2"/>
  </si>
  <si>
    <t>む</t>
    <phoneticPr fontId="2"/>
  </si>
  <si>
    <t>イリョウホウジン○○カイ　リジチョウ　ユリイチロウ</t>
    <phoneticPr fontId="2"/>
  </si>
  <si>
    <t>不在者投票管理者（施設長等）と口座名義人の名前や役職名が異なる場合は、下記の委任状も</t>
    <rPh sb="0" eb="3">
      <t>フザイシャ</t>
    </rPh>
    <rPh sb="3" eb="5">
      <t>トウヒョウ</t>
    </rPh>
    <rPh sb="5" eb="8">
      <t>カンリシャ</t>
    </rPh>
    <rPh sb="9" eb="12">
      <t>シセツチョウ</t>
    </rPh>
    <rPh sb="12" eb="13">
      <t>トウ</t>
    </rPh>
    <rPh sb="15" eb="17">
      <t>コウザ</t>
    </rPh>
    <rPh sb="17" eb="20">
      <t>メイギニン</t>
    </rPh>
    <rPh sb="21" eb="23">
      <t>ナマエ</t>
    </rPh>
    <rPh sb="24" eb="26">
      <t>ヤクショク</t>
    </rPh>
    <rPh sb="26" eb="27">
      <t>メイ</t>
    </rPh>
    <rPh sb="28" eb="29">
      <t>コト</t>
    </rPh>
    <rPh sb="31" eb="33">
      <t>バアイ</t>
    </rPh>
    <rPh sb="35" eb="37">
      <t>カキ</t>
    </rPh>
    <rPh sb="38" eb="41">
      <t>イニンジョウ</t>
    </rPh>
    <phoneticPr fontId="2"/>
  </si>
  <si>
    <t>委　　　　　　任　　　　　　状</t>
    <rPh sb="0" eb="1">
      <t>イ</t>
    </rPh>
    <rPh sb="7" eb="8">
      <t>ニン</t>
    </rPh>
    <rPh sb="14" eb="15">
      <t>ジョウ</t>
    </rPh>
    <phoneticPr fontId="2"/>
  </si>
  <si>
    <r>
      <t>令和</t>
    </r>
    <r>
      <rPr>
        <sz val="11"/>
        <color indexed="10"/>
        <rFont val="ＭＳ Ｐゴシック"/>
        <family val="3"/>
        <charset val="128"/>
      </rPr>
      <t>○年○月○○日</t>
    </r>
    <rPh sb="0" eb="2">
      <t>レイワ</t>
    </rPh>
    <phoneticPr fontId="2"/>
  </si>
  <si>
    <t>下記の者に委任します。</t>
    <rPh sb="5" eb="7">
      <t>イニン</t>
    </rPh>
    <phoneticPr fontId="2"/>
  </si>
  <si>
    <t>委任者</t>
    <rPh sb="0" eb="3">
      <t>イニンシャ</t>
    </rPh>
    <phoneticPr fontId="2"/>
  </si>
  <si>
    <t>住所</t>
    <rPh sb="0" eb="2">
      <t>ジュウショ</t>
    </rPh>
    <phoneticPr fontId="2"/>
  </si>
  <si>
    <t>氏名</t>
    <rPh sb="0" eb="2">
      <t>シメイ</t>
    </rPh>
    <phoneticPr fontId="2"/>
  </si>
  <si>
    <t>印</t>
    <rPh sb="0" eb="1">
      <t>イン</t>
    </rPh>
    <phoneticPr fontId="2"/>
  </si>
  <si>
    <t>受任者</t>
    <rPh sb="0" eb="3">
      <t>ジュニンシャ</t>
    </rPh>
    <phoneticPr fontId="2"/>
  </si>
  <si>
    <t>秋田県由利本荘市尾崎◆-◆</t>
    <rPh sb="0" eb="3">
      <t>アキタケン</t>
    </rPh>
    <rPh sb="3" eb="7">
      <t>ユリホンジョウ</t>
    </rPh>
    <rPh sb="7" eb="8">
      <t>シ</t>
    </rPh>
    <rPh sb="8" eb="10">
      <t>オザキ</t>
    </rPh>
    <phoneticPr fontId="2"/>
  </si>
  <si>
    <t>医療法人○○会</t>
    <rPh sb="0" eb="2">
      <t>イリョウ</t>
    </rPh>
    <rPh sb="2" eb="4">
      <t>ホウジン</t>
    </rPh>
    <rPh sb="6" eb="7">
      <t>カイ</t>
    </rPh>
    <phoneticPr fontId="2"/>
  </si>
  <si>
    <t>理事長　由利　一郎</t>
    <rPh sb="0" eb="3">
      <t>リジチョウ</t>
    </rPh>
    <rPh sb="4" eb="6">
      <t>ユリ</t>
    </rPh>
    <rPh sb="7" eb="9">
      <t>イチロウ</t>
    </rPh>
    <phoneticPr fontId="2"/>
  </si>
  <si>
    <t>令和８年　　月　　　日</t>
    <rPh sb="0" eb="2">
      <t>レイワ</t>
    </rPh>
    <phoneticPr fontId="2"/>
  </si>
  <si>
    <t>令和８年４月２６日執行由利本荘市石脇財産区議会議員一般選挙の不在者投票経費の受領の権限を</t>
    <rPh sb="0" eb="2">
      <t>レイワ</t>
    </rPh>
    <rPh sb="3" eb="4">
      <t>ネン</t>
    </rPh>
    <rPh sb="5" eb="6">
      <t>ガツ</t>
    </rPh>
    <rPh sb="8" eb="9">
      <t>ニチ</t>
    </rPh>
    <rPh sb="9" eb="11">
      <t>シッコウ</t>
    </rPh>
    <rPh sb="11" eb="13">
      <t>ユリ</t>
    </rPh>
    <rPh sb="13" eb="15">
      <t>ホンジョウ</t>
    </rPh>
    <rPh sb="15" eb="16">
      <t>シ</t>
    </rPh>
    <rPh sb="16" eb="21">
      <t>イシワキザイサンク</t>
    </rPh>
    <rPh sb="21" eb="23">
      <t>ギカイ</t>
    </rPh>
    <rPh sb="23" eb="25">
      <t>ギイン</t>
    </rPh>
    <rPh sb="25" eb="27">
      <t>イッパン</t>
    </rPh>
    <rPh sb="27" eb="29">
      <t>センキョ</t>
    </rPh>
    <rPh sb="30" eb="33">
      <t>フザイシャ</t>
    </rPh>
    <rPh sb="33" eb="35">
      <t>トウヒョウ</t>
    </rPh>
    <rPh sb="35" eb="37">
      <t>ケイヒ</t>
    </rPh>
    <rPh sb="38" eb="40">
      <t>ジュリョウ</t>
    </rPh>
    <phoneticPr fontId="2"/>
  </si>
  <si>
    <t>様式１７－２　（由利本荘市長に請求する場合）施設長と口座名義人が異なる場合（委任状あり）</t>
    <rPh sb="0" eb="2">
      <t>ヨウシキ</t>
    </rPh>
    <rPh sb="8" eb="12">
      <t>ユリホンジョウ</t>
    </rPh>
    <rPh sb="12" eb="14">
      <t>シチョウ</t>
    </rPh>
    <rPh sb="15" eb="17">
      <t>セイキュウ</t>
    </rPh>
    <rPh sb="19" eb="21">
      <t>バアイ</t>
    </rPh>
    <rPh sb="22" eb="25">
      <t>シセツチョウ</t>
    </rPh>
    <rPh sb="26" eb="28">
      <t>コウザ</t>
    </rPh>
    <rPh sb="28" eb="30">
      <t>メイギ</t>
    </rPh>
    <rPh sb="30" eb="31">
      <t>ジン</t>
    </rPh>
    <rPh sb="32" eb="33">
      <t>コト</t>
    </rPh>
    <rPh sb="35" eb="37">
      <t>バアイ</t>
    </rPh>
    <rPh sb="38" eb="41">
      <t>イニンジョウ</t>
    </rPh>
    <phoneticPr fontId="2"/>
  </si>
  <si>
    <t>（責任者と担当者が同一の場合は、本件の責任者及び担当者並びに連絡先を記載する。）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</si>
</sst>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F800]dddd\,\ mmmm\ dd\,\ yyyy"/>
  </numFmts>
  <fonts count="2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10"/>
      <name val="ＭＳ Ｐゴシック"/>
      <family val="3"/>
      <charset val="128"/>
    </font>
    <font>
      <b/>
      <sz val="11"/>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b/>
      <sz val="9"/>
      <color indexed="81"/>
      <name val="MS P ゴシック"/>
      <family val="3"/>
      <charset val="128"/>
    </font>
    <font>
      <sz val="9"/>
      <color indexed="81"/>
      <name val="MS P ゴシック"/>
      <family val="3"/>
      <charset val="128"/>
    </font>
    <font>
      <sz val="11"/>
      <color indexed="10"/>
      <name val="ＭＳ Ｐゴシック"/>
      <family val="3"/>
      <charset val="128"/>
    </font>
    <font>
      <b/>
      <sz val="16"/>
      <color indexed="10"/>
      <name val="ＭＳ Ｐゴシック"/>
      <family val="3"/>
      <charset val="128"/>
    </font>
    <font>
      <sz val="12"/>
      <color indexed="10"/>
      <name val="ＭＳ Ｐゴシック"/>
      <family val="3"/>
      <charset val="128"/>
    </font>
    <font>
      <b/>
      <sz val="10"/>
      <color indexed="10"/>
      <name val="ＭＳ Ｐゴシック"/>
      <family val="3"/>
      <charset val="128"/>
    </font>
    <font>
      <sz val="14"/>
      <color indexed="10"/>
      <name val="ＭＳ Ｐゴシック"/>
      <family val="3"/>
      <charset val="128"/>
    </font>
    <font>
      <sz val="14"/>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3">
    <xf numFmtId="0" fontId="0" fillId="0" borderId="0" xfId="0">
      <alignment vertical="center"/>
    </xf>
    <xf numFmtId="0" fontId="0" fillId="0" borderId="4" xfId="0" applyBorder="1">
      <alignment vertical="center"/>
    </xf>
    <xf numFmtId="0" fontId="0" fillId="0" borderId="0" xfId="0" quotePrefix="1" applyAlignment="1">
      <alignment horizontal="right" vertical="center"/>
    </xf>
    <xf numFmtId="0" fontId="0" fillId="0" borderId="5" xfId="0" applyBorder="1">
      <alignment vertical="center"/>
    </xf>
    <xf numFmtId="0" fontId="0" fillId="0" borderId="6" xfId="0" applyBorder="1">
      <alignment vertical="center"/>
    </xf>
    <xf numFmtId="0" fontId="4" fillId="0" borderId="0" xfId="0" applyFont="1">
      <alignment vertical="center"/>
    </xf>
    <xf numFmtId="0" fontId="5" fillId="0" borderId="0" xfId="0" applyFont="1">
      <alignment vertical="center"/>
    </xf>
    <xf numFmtId="0" fontId="5" fillId="0" borderId="6" xfId="0" applyFont="1" applyBorder="1">
      <alignment vertical="center"/>
    </xf>
    <xf numFmtId="0" fontId="0" fillId="0" borderId="2" xfId="0" applyBorder="1">
      <alignment vertical="center"/>
    </xf>
    <xf numFmtId="0" fontId="0" fillId="0" borderId="8" xfId="0" applyBorder="1">
      <alignment vertical="center"/>
    </xf>
    <xf numFmtId="0" fontId="0" fillId="0" borderId="0" xfId="0" applyAlignment="1">
      <alignment horizontal="distributed" vertical="center"/>
    </xf>
    <xf numFmtId="176" fontId="4" fillId="0" borderId="0" xfId="0" applyNumberFormat="1" applyFont="1" applyAlignment="1">
      <alignment horizontal="center" vertical="center"/>
    </xf>
    <xf numFmtId="0" fontId="4" fillId="0" borderId="0" xfId="0" applyFont="1" applyAlignment="1">
      <alignment horizontal="center" vertical="center"/>
    </xf>
    <xf numFmtId="0" fontId="4" fillId="0" borderId="6" xfId="0" applyFont="1" applyBorder="1">
      <alignment vertical="center"/>
    </xf>
    <xf numFmtId="0" fontId="4" fillId="0" borderId="6" xfId="0" applyFont="1" applyBorder="1" applyAlignment="1">
      <alignment horizontal="distributed" vertical="center"/>
    </xf>
    <xf numFmtId="176" fontId="4" fillId="0" borderId="6" xfId="0" applyNumberFormat="1" applyFont="1" applyBorder="1" applyAlignment="1">
      <alignment horizontal="center" vertical="center"/>
    </xf>
    <xf numFmtId="176" fontId="4" fillId="0" borderId="6" xfId="0" applyNumberFormat="1" applyFont="1" applyBorder="1">
      <alignment vertical="center"/>
    </xf>
    <xf numFmtId="0" fontId="4" fillId="0" borderId="6" xfId="0" applyFont="1" applyBorder="1" applyAlignment="1">
      <alignment horizontal="left" vertical="center"/>
    </xf>
    <xf numFmtId="0" fontId="4" fillId="0" borderId="6" xfId="0" applyFont="1" applyBorder="1" applyAlignment="1">
      <alignment horizontal="center" vertical="center"/>
    </xf>
    <xf numFmtId="0" fontId="4" fillId="0" borderId="5"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9" xfId="0" applyFont="1" applyBorder="1" applyAlignment="1">
      <alignment horizontal="left" vertical="center"/>
    </xf>
    <xf numFmtId="0" fontId="4" fillId="0" borderId="4" xfId="0" applyFont="1" applyBorder="1">
      <alignment vertical="center"/>
    </xf>
    <xf numFmtId="177" fontId="4" fillId="0" borderId="0" xfId="0" applyNumberFormat="1" applyFont="1"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 xfId="0" applyBorder="1">
      <alignment vertical="center"/>
    </xf>
    <xf numFmtId="0" fontId="0" fillId="0" borderId="3" xfId="0" applyBorder="1">
      <alignment vertical="center"/>
    </xf>
    <xf numFmtId="0" fontId="0" fillId="0" borderId="2" xfId="0" applyBorder="1" applyAlignment="1">
      <alignment vertical="center" textRotation="180" wrapText="1"/>
    </xf>
    <xf numFmtId="0" fontId="0" fillId="0" borderId="0" xfId="0" applyAlignment="1">
      <alignment vertical="center" wrapText="1"/>
    </xf>
    <xf numFmtId="0" fontId="0" fillId="0" borderId="7" xfId="0" applyBorder="1">
      <alignment vertical="center"/>
    </xf>
    <xf numFmtId="0" fontId="0" fillId="0" borderId="6" xfId="0" applyBorder="1" applyAlignment="1">
      <alignment vertical="center" textRotation="180" wrapText="1"/>
    </xf>
    <xf numFmtId="0" fontId="0" fillId="0" borderId="0" xfId="0" quotePrefix="1">
      <alignment vertical="center"/>
    </xf>
    <xf numFmtId="0" fontId="1" fillId="0" borderId="6" xfId="0" applyFont="1" applyBorder="1">
      <alignment vertical="center"/>
    </xf>
    <xf numFmtId="0" fontId="1" fillId="0" borderId="10" xfId="0" applyFont="1" applyBorder="1">
      <alignment vertical="center"/>
    </xf>
    <xf numFmtId="0" fontId="5" fillId="0" borderId="2" xfId="0" applyFont="1" applyBorder="1">
      <alignment vertical="center"/>
    </xf>
    <xf numFmtId="0" fontId="0" fillId="0" borderId="0" xfId="0" applyAlignment="1">
      <alignment horizontal="lef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lignment vertical="center"/>
    </xf>
    <xf numFmtId="56" fontId="11" fillId="0" borderId="11" xfId="0" applyNumberFormat="1" applyFont="1" applyBorder="1" applyAlignment="1">
      <alignment horizontal="center" vertical="center"/>
    </xf>
    <xf numFmtId="0" fontId="11" fillId="0" borderId="19" xfId="0" applyFont="1" applyBorder="1">
      <alignmen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0" xfId="0" applyFont="1" applyAlignment="1">
      <alignment horizontal="right" vertical="center"/>
    </xf>
    <xf numFmtId="0" fontId="11" fillId="0" borderId="0" xfId="0" applyFont="1" applyAlignment="1">
      <alignment vertical="center" shrinkToFit="1"/>
    </xf>
    <xf numFmtId="0" fontId="0" fillId="0" borderId="0" xfId="0" applyAlignment="1">
      <alignment horizontal="center" vertical="center"/>
    </xf>
    <xf numFmtId="0" fontId="10" fillId="0" borderId="0" xfId="0" applyFont="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12" xfId="0" applyFont="1" applyBorder="1" applyAlignment="1">
      <alignment horizontal="center" vertical="center"/>
    </xf>
    <xf numFmtId="57" fontId="11" fillId="0" borderId="12"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indent="1"/>
    </xf>
    <xf numFmtId="178" fontId="0" fillId="0" borderId="0" xfId="0" quotePrefix="1" applyNumberFormat="1" applyAlignment="1">
      <alignment horizontal="right" vertical="center"/>
    </xf>
    <xf numFmtId="0" fontId="14" fillId="0" borderId="0" xfId="0" applyFont="1">
      <alignment vertical="center"/>
    </xf>
    <xf numFmtId="178" fontId="14" fillId="0" borderId="0" xfId="0" quotePrefix="1" applyNumberFormat="1" applyFont="1" applyAlignment="1">
      <alignment horizontal="right" vertical="center"/>
    </xf>
    <xf numFmtId="0" fontId="20" fillId="0" borderId="0" xfId="0" applyFont="1">
      <alignment vertical="center"/>
    </xf>
    <xf numFmtId="0" fontId="9"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0" fillId="0" borderId="6" xfId="0"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6" xfId="0" applyBorder="1" applyAlignment="1">
      <alignment horizontal="left" vertical="center" shrinkToFit="1"/>
    </xf>
    <xf numFmtId="0" fontId="0" fillId="0" borderId="2" xfId="0" applyBorder="1" applyAlignment="1">
      <alignment horizontal="center" vertical="center"/>
    </xf>
    <xf numFmtId="176" fontId="6" fillId="0" borderId="6" xfId="0" applyNumberFormat="1"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6" xfId="0" applyNumberFormat="1" applyFont="1" applyBorder="1" applyAlignment="1">
      <alignment horizontal="center" vertical="center"/>
    </xf>
    <xf numFmtId="3" fontId="4" fillId="0" borderId="1" xfId="0" quotePrefix="1" applyNumberFormat="1" applyFont="1" applyBorder="1" applyAlignment="1">
      <alignment horizontal="center" vertical="center"/>
    </xf>
    <xf numFmtId="38" fontId="4" fillId="0" borderId="1" xfId="1" applyFont="1" applyBorder="1" applyAlignment="1">
      <alignment horizontal="center" vertical="center"/>
    </xf>
    <xf numFmtId="38" fontId="4" fillId="0" borderId="2" xfId="1" applyFont="1" applyBorder="1" applyAlignment="1">
      <alignment horizontal="center" vertical="center"/>
    </xf>
    <xf numFmtId="38" fontId="4" fillId="0" borderId="7" xfId="1" applyFont="1" applyBorder="1" applyAlignment="1">
      <alignment horizontal="center" vertical="center"/>
    </xf>
    <xf numFmtId="38" fontId="4" fillId="0" borderId="6" xfId="1" applyFont="1" applyBorder="1" applyAlignment="1">
      <alignment horizontal="center" vertical="center"/>
    </xf>
    <xf numFmtId="0" fontId="7" fillId="0" borderId="4"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0" fillId="0" borderId="0" xfId="0"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10" xfId="0" applyBorder="1" applyAlignment="1">
      <alignment horizontal="distributed" vertical="center"/>
    </xf>
    <xf numFmtId="0" fontId="5" fillId="0" borderId="12" xfId="0" applyFont="1" applyBorder="1" applyAlignment="1">
      <alignment horizontal="center" vertical="center"/>
    </xf>
    <xf numFmtId="0" fontId="0" fillId="0" borderId="6" xfId="0" applyBorder="1" applyAlignment="1">
      <alignment horizontal="distributed" vertical="center"/>
    </xf>
    <xf numFmtId="0" fontId="0" fillId="0" borderId="6" xfId="0" applyBorder="1" applyAlignment="1">
      <alignment horizontal="center" vertical="center"/>
    </xf>
    <xf numFmtId="0" fontId="0" fillId="0" borderId="2" xfId="0" applyBorder="1" applyAlignment="1">
      <alignment horizontal="distributed"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shrinkToFit="1"/>
    </xf>
    <xf numFmtId="0" fontId="0" fillId="0" borderId="0" xfId="0" applyAlignment="1">
      <alignment horizontal="left" vertical="center"/>
    </xf>
    <xf numFmtId="0" fontId="11" fillId="0" borderId="13" xfId="0" applyFont="1" applyBorder="1" applyAlignment="1">
      <alignment horizontal="center" vertical="center"/>
    </xf>
    <xf numFmtId="0" fontId="11" fillId="0" borderId="16"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left" vertical="center" shrinkToFit="1"/>
    </xf>
    <xf numFmtId="0" fontId="14" fillId="0" borderId="2" xfId="0" applyFont="1" applyBorder="1" applyAlignment="1">
      <alignment horizontal="center" vertical="center"/>
    </xf>
    <xf numFmtId="0" fontId="14" fillId="0" borderId="6" xfId="0" applyFont="1" applyBorder="1" applyAlignment="1">
      <alignment horizontal="left" vertical="center"/>
    </xf>
    <xf numFmtId="176" fontId="15" fillId="0" borderId="6" xfId="0" applyNumberFormat="1" applyFont="1" applyBorder="1" applyAlignment="1">
      <alignment horizontal="center" vertical="center"/>
    </xf>
    <xf numFmtId="176" fontId="16" fillId="0" borderId="6" xfId="0" applyNumberFormat="1"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176" fontId="16" fillId="0" borderId="1" xfId="0" applyNumberFormat="1" applyFont="1" applyBorder="1" applyAlignment="1">
      <alignment horizontal="center" vertical="center"/>
    </xf>
    <xf numFmtId="176" fontId="16" fillId="0" borderId="2" xfId="0" applyNumberFormat="1" applyFont="1" applyBorder="1" applyAlignment="1">
      <alignment horizontal="center" vertical="center"/>
    </xf>
    <xf numFmtId="176" fontId="16" fillId="0" borderId="7" xfId="0" applyNumberFormat="1" applyFont="1" applyBorder="1" applyAlignment="1">
      <alignment horizontal="center" vertical="center"/>
    </xf>
    <xf numFmtId="3" fontId="16" fillId="0" borderId="1" xfId="0" quotePrefix="1" applyNumberFormat="1" applyFont="1" applyBorder="1" applyAlignment="1">
      <alignment horizontal="center" vertical="center"/>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7" fillId="0" borderId="4" xfId="0" applyFont="1" applyBorder="1" applyAlignment="1">
      <alignment vertical="center" wrapText="1"/>
    </xf>
    <xf numFmtId="0" fontId="17" fillId="0" borderId="0" xfId="0" applyFont="1" applyAlignment="1">
      <alignment vertical="center" wrapText="1"/>
    </xf>
    <xf numFmtId="0" fontId="17" fillId="0" borderId="5" xfId="0" applyFont="1" applyBorder="1" applyAlignment="1">
      <alignment vertical="center" wrapText="1"/>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8" fillId="0" borderId="12"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114300</xdr:colOff>
      <xdr:row>35</xdr:row>
      <xdr:rowOff>76200</xdr:rowOff>
    </xdr:from>
    <xdr:to>
      <xdr:col>35</xdr:col>
      <xdr:colOff>38100</xdr:colOff>
      <xdr:row>36</xdr:row>
      <xdr:rowOff>95250</xdr:rowOff>
    </xdr:to>
    <xdr:sp macro="" textlink="">
      <xdr:nvSpPr>
        <xdr:cNvPr id="2" name="Oval 1">
          <a:extLst>
            <a:ext uri="{FF2B5EF4-FFF2-40B4-BE49-F238E27FC236}">
              <a16:creationId xmlns:a16="http://schemas.microsoft.com/office/drawing/2014/main" id="{40BCCE1E-0761-4959-90C7-F3E883D9EBD6}"/>
            </a:ext>
          </a:extLst>
        </xdr:cNvPr>
        <xdr:cNvSpPr>
          <a:spLocks noChangeArrowheads="1"/>
        </xdr:cNvSpPr>
      </xdr:nvSpPr>
      <xdr:spPr bwMode="auto">
        <a:xfrm>
          <a:off x="6400800" y="7734300"/>
          <a:ext cx="3048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xdr:colOff>
      <xdr:row>34</xdr:row>
      <xdr:rowOff>76200</xdr:rowOff>
    </xdr:from>
    <xdr:to>
      <xdr:col>35</xdr:col>
      <xdr:colOff>152400</xdr:colOff>
      <xdr:row>35</xdr:row>
      <xdr:rowOff>95250</xdr:rowOff>
    </xdr:to>
    <xdr:sp macro="" textlink="">
      <xdr:nvSpPr>
        <xdr:cNvPr id="2" name="Oval 1">
          <a:extLst>
            <a:ext uri="{FF2B5EF4-FFF2-40B4-BE49-F238E27FC236}">
              <a16:creationId xmlns:a16="http://schemas.microsoft.com/office/drawing/2014/main" id="{9F8A2707-2DC0-4D01-82B6-21B72639F031}"/>
            </a:ext>
          </a:extLst>
        </xdr:cNvPr>
        <xdr:cNvSpPr>
          <a:spLocks noChangeArrowheads="1"/>
        </xdr:cNvSpPr>
      </xdr:nvSpPr>
      <xdr:spPr bwMode="auto">
        <a:xfrm>
          <a:off x="7143750" y="7543800"/>
          <a:ext cx="34290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200026</xdr:colOff>
      <xdr:row>5</xdr:row>
      <xdr:rowOff>19049</xdr:rowOff>
    </xdr:from>
    <xdr:to>
      <xdr:col>11</xdr:col>
      <xdr:colOff>0</xdr:colOff>
      <xdr:row>8</xdr:row>
      <xdr:rowOff>66675</xdr:rowOff>
    </xdr:to>
    <xdr:sp macro="" textlink="">
      <xdr:nvSpPr>
        <xdr:cNvPr id="3" name="テキスト ボックス 2">
          <a:extLst>
            <a:ext uri="{FF2B5EF4-FFF2-40B4-BE49-F238E27FC236}">
              <a16:creationId xmlns:a16="http://schemas.microsoft.com/office/drawing/2014/main" id="{C4A5F0FC-B698-4BC2-9432-B1269AEF1205}"/>
            </a:ext>
          </a:extLst>
        </xdr:cNvPr>
        <xdr:cNvSpPr txBox="1"/>
      </xdr:nvSpPr>
      <xdr:spPr>
        <a:xfrm>
          <a:off x="828676" y="1085849"/>
          <a:ext cx="2105024" cy="619126"/>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1"/>
        <a:lstStyle/>
        <a:p>
          <a:r>
            <a:rPr kumimoji="1" lang="ja-JP" altLang="en-US" sz="900" b="1" baseline="0">
              <a:solidFill>
                <a:srgbClr val="0000FF"/>
              </a:solidFill>
            </a:rPr>
            <a:t>請求書の宛先は「由利本荘市長」にしてください。</a:t>
          </a:r>
        </a:p>
      </xdr:txBody>
    </xdr:sp>
    <xdr:clientData/>
  </xdr:twoCellAnchor>
  <xdr:twoCellAnchor>
    <xdr:from>
      <xdr:col>10</xdr:col>
      <xdr:colOff>38100</xdr:colOff>
      <xdr:row>27</xdr:row>
      <xdr:rowOff>285751</xdr:rowOff>
    </xdr:from>
    <xdr:to>
      <xdr:col>18</xdr:col>
      <xdr:colOff>152400</xdr:colOff>
      <xdr:row>29</xdr:row>
      <xdr:rowOff>171451</xdr:rowOff>
    </xdr:to>
    <xdr:sp macro="" textlink="">
      <xdr:nvSpPr>
        <xdr:cNvPr id="4" name="テキスト ボックス 3">
          <a:extLst>
            <a:ext uri="{FF2B5EF4-FFF2-40B4-BE49-F238E27FC236}">
              <a16:creationId xmlns:a16="http://schemas.microsoft.com/office/drawing/2014/main" id="{F5B1DF4C-512B-4B5C-9990-64294F596848}"/>
            </a:ext>
          </a:extLst>
        </xdr:cNvPr>
        <xdr:cNvSpPr txBox="1"/>
      </xdr:nvSpPr>
      <xdr:spPr>
        <a:xfrm>
          <a:off x="8953500" y="4800601"/>
          <a:ext cx="5600700" cy="342900"/>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1"/>
        <a:lstStyle/>
        <a:p>
          <a:pPr>
            <a:lnSpc>
              <a:spcPts val="1100"/>
            </a:lnSpc>
          </a:pPr>
          <a:r>
            <a:rPr kumimoji="1" lang="ja-JP" altLang="en-US" sz="900" b="1">
              <a:solidFill>
                <a:srgbClr val="0000FF"/>
              </a:solidFill>
            </a:rPr>
            <a:t>立会人の派遣依頼があった場合、市の職員を派遣しますので、記入の必要はありません。</a:t>
          </a:r>
        </a:p>
      </xdr:txBody>
    </xdr:sp>
    <xdr:clientData/>
  </xdr:twoCellAnchor>
  <xdr:twoCellAnchor>
    <xdr:from>
      <xdr:col>7</xdr:col>
      <xdr:colOff>123824</xdr:colOff>
      <xdr:row>19</xdr:row>
      <xdr:rowOff>9524</xdr:rowOff>
    </xdr:from>
    <xdr:to>
      <xdr:col>18</xdr:col>
      <xdr:colOff>76200</xdr:colOff>
      <xdr:row>24</xdr:row>
      <xdr:rowOff>171449</xdr:rowOff>
    </xdr:to>
    <xdr:sp macro="" textlink="">
      <xdr:nvSpPr>
        <xdr:cNvPr id="5" name="テキスト ボックス 4">
          <a:extLst>
            <a:ext uri="{FF2B5EF4-FFF2-40B4-BE49-F238E27FC236}">
              <a16:creationId xmlns:a16="http://schemas.microsoft.com/office/drawing/2014/main" id="{6AAFB666-ADB7-487B-8E72-4A8279DC631F}"/>
            </a:ext>
          </a:extLst>
        </xdr:cNvPr>
        <xdr:cNvSpPr txBox="1"/>
      </xdr:nvSpPr>
      <xdr:spPr>
        <a:xfrm>
          <a:off x="2219324" y="3819524"/>
          <a:ext cx="2257426" cy="111442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1"/>
        <a:lstStyle/>
        <a:p>
          <a:pPr>
            <a:lnSpc>
              <a:spcPts val="1100"/>
            </a:lnSpc>
          </a:pPr>
          <a:r>
            <a:rPr kumimoji="1" lang="ja-JP" altLang="en-US" sz="900" b="1">
              <a:solidFill>
                <a:srgbClr val="0000FF"/>
              </a:solidFill>
            </a:rPr>
            <a:t>実際投票した人数になります。</a:t>
          </a:r>
          <a:endParaRPr kumimoji="1" lang="en-US" altLang="ja-JP" sz="900" b="1">
            <a:solidFill>
              <a:srgbClr val="0000FF"/>
            </a:solidFill>
          </a:endParaRPr>
        </a:p>
        <a:p>
          <a:r>
            <a:rPr kumimoji="1" lang="ja-JP" altLang="en-US" sz="900" b="1">
              <a:solidFill>
                <a:srgbClr val="0000FF"/>
              </a:solidFill>
            </a:rPr>
            <a:t>投票用紙を請求しても棄権した場合は含めないでください。</a:t>
          </a:r>
          <a:endParaRPr kumimoji="1" lang="en-US" altLang="ja-JP" sz="900" b="1">
            <a:solidFill>
              <a:srgbClr val="0000FF"/>
            </a:solidFill>
          </a:endParaRPr>
        </a:p>
        <a:p>
          <a:r>
            <a:rPr kumimoji="1" lang="ja-JP" altLang="en-US" sz="900" b="1">
              <a:solidFill>
                <a:srgbClr val="0000FF"/>
              </a:solidFill>
            </a:rPr>
            <a:t>様式</a:t>
          </a:r>
          <a:r>
            <a:rPr kumimoji="1" lang="en-US" altLang="ja-JP" sz="900" b="1">
              <a:solidFill>
                <a:srgbClr val="0000FF"/>
              </a:solidFill>
            </a:rPr>
            <a:t>18</a:t>
          </a:r>
          <a:r>
            <a:rPr kumimoji="1" lang="ja-JP" altLang="en-US" sz="900" b="1">
              <a:solidFill>
                <a:srgbClr val="0000FF"/>
              </a:solidFill>
            </a:rPr>
            <a:t>の人数と同数になっているか確認してください。</a:t>
          </a:r>
        </a:p>
      </xdr:txBody>
    </xdr:sp>
    <xdr:clientData/>
  </xdr:twoCellAnchor>
  <xdr:twoCellAnchor>
    <xdr:from>
      <xdr:col>2</xdr:col>
      <xdr:colOff>28575</xdr:colOff>
      <xdr:row>4</xdr:row>
      <xdr:rowOff>9525</xdr:rowOff>
    </xdr:from>
    <xdr:to>
      <xdr:col>2</xdr:col>
      <xdr:colOff>190500</xdr:colOff>
      <xdr:row>5</xdr:row>
      <xdr:rowOff>19050</xdr:rowOff>
    </xdr:to>
    <xdr:cxnSp macro="">
      <xdr:nvCxnSpPr>
        <xdr:cNvPr id="9" name="直線矢印コネクタ 8">
          <a:extLst>
            <a:ext uri="{FF2B5EF4-FFF2-40B4-BE49-F238E27FC236}">
              <a16:creationId xmlns:a16="http://schemas.microsoft.com/office/drawing/2014/main" id="{49449EB8-AA74-40CF-B2AF-69A024DE8DBC}"/>
            </a:ext>
          </a:extLst>
        </xdr:cNvPr>
        <xdr:cNvCxnSpPr/>
      </xdr:nvCxnSpPr>
      <xdr:spPr>
        <a:xfrm flipH="1" flipV="1">
          <a:off x="3457575" y="695325"/>
          <a:ext cx="161925" cy="1809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133350</xdr:colOff>
      <xdr:row>22</xdr:row>
      <xdr:rowOff>28575</xdr:rowOff>
    </xdr:from>
    <xdr:to>
      <xdr:col>7</xdr:col>
      <xdr:colOff>104775</xdr:colOff>
      <xdr:row>23</xdr:row>
      <xdr:rowOff>142875</xdr:rowOff>
    </xdr:to>
    <xdr:cxnSp macro="">
      <xdr:nvCxnSpPr>
        <xdr:cNvPr id="13" name="直線矢印コネクタ 12">
          <a:extLst>
            <a:ext uri="{FF2B5EF4-FFF2-40B4-BE49-F238E27FC236}">
              <a16:creationId xmlns:a16="http://schemas.microsoft.com/office/drawing/2014/main" id="{31919769-ECCE-4885-806D-1878DBD01A7D}"/>
            </a:ext>
          </a:extLst>
        </xdr:cNvPr>
        <xdr:cNvCxnSpPr/>
      </xdr:nvCxnSpPr>
      <xdr:spPr>
        <a:xfrm flipH="1">
          <a:off x="4933950" y="3800475"/>
          <a:ext cx="2028825" cy="2857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35</xdr:row>
      <xdr:rowOff>28575</xdr:rowOff>
    </xdr:from>
    <xdr:to>
      <xdr:col>30</xdr:col>
      <xdr:colOff>200025</xdr:colOff>
      <xdr:row>37</xdr:row>
      <xdr:rowOff>0</xdr:rowOff>
    </xdr:to>
    <xdr:sp macro="" textlink="">
      <xdr:nvSpPr>
        <xdr:cNvPr id="12" name="Oval 1">
          <a:extLst>
            <a:ext uri="{FF2B5EF4-FFF2-40B4-BE49-F238E27FC236}">
              <a16:creationId xmlns:a16="http://schemas.microsoft.com/office/drawing/2014/main" id="{7709ED37-2CDE-442E-92CF-F6E542EDC27C}"/>
            </a:ext>
          </a:extLst>
        </xdr:cNvPr>
        <xdr:cNvSpPr>
          <a:spLocks noChangeArrowheads="1"/>
        </xdr:cNvSpPr>
      </xdr:nvSpPr>
      <xdr:spPr bwMode="auto">
        <a:xfrm>
          <a:off x="6705600" y="7686675"/>
          <a:ext cx="409575" cy="352425"/>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171450</xdr:colOff>
      <xdr:row>2</xdr:row>
      <xdr:rowOff>57149</xdr:rowOff>
    </xdr:from>
    <xdr:to>
      <xdr:col>22</xdr:col>
      <xdr:colOff>85725</xdr:colOff>
      <xdr:row>5</xdr:row>
      <xdr:rowOff>19050</xdr:rowOff>
    </xdr:to>
    <xdr:sp macro="" textlink="">
      <xdr:nvSpPr>
        <xdr:cNvPr id="14" name="Text Box 33">
          <a:extLst>
            <a:ext uri="{FF2B5EF4-FFF2-40B4-BE49-F238E27FC236}">
              <a16:creationId xmlns:a16="http://schemas.microsoft.com/office/drawing/2014/main" id="{34E3619C-CB97-4EA0-A620-4AE7C4ED17F8}"/>
            </a:ext>
          </a:extLst>
        </xdr:cNvPr>
        <xdr:cNvSpPr txBox="1">
          <a:spLocks noChangeArrowheads="1"/>
        </xdr:cNvSpPr>
      </xdr:nvSpPr>
      <xdr:spPr bwMode="auto">
        <a:xfrm>
          <a:off x="2476500" y="552449"/>
          <a:ext cx="2219325" cy="533401"/>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vertOverflow="clip" wrap="square" lIns="54864" tIns="32004" rIns="54864" bIns="32004" anchor="ctr" upright="1"/>
        <a:lstStyle/>
        <a:p>
          <a:pPr algn="ctr" rtl="0">
            <a:lnSpc>
              <a:spcPts val="3000"/>
            </a:lnSpc>
            <a:defRPr sz="1000"/>
          </a:pPr>
          <a:r>
            <a:rPr lang="ja-JP" altLang="en-US" sz="2600" b="0" i="0" u="none" strike="noStrike" baseline="0">
              <a:solidFill>
                <a:srgbClr val="FF0000"/>
              </a:solidFill>
              <a:latin typeface="ＭＳ Ｐゴシック"/>
              <a:ea typeface="ＭＳ Ｐゴシック"/>
            </a:rPr>
            <a:t>記　入　例</a:t>
          </a:r>
          <a:endParaRPr lang="en-US" altLang="ja-JP" sz="2600" b="0" i="0" u="none" strike="noStrike" baseline="0">
            <a:solidFill>
              <a:srgbClr val="FF0000"/>
            </a:solidFill>
            <a:latin typeface="ＭＳ Ｐゴシック"/>
            <a:ea typeface="ＭＳ Ｐゴシック"/>
          </a:endParaRPr>
        </a:p>
      </xdr:txBody>
    </xdr:sp>
    <xdr:clientData/>
  </xdr:twoCellAnchor>
  <xdr:twoCellAnchor>
    <xdr:from>
      <xdr:col>0</xdr:col>
      <xdr:colOff>171450</xdr:colOff>
      <xdr:row>26</xdr:row>
      <xdr:rowOff>314325</xdr:rowOff>
    </xdr:from>
    <xdr:to>
      <xdr:col>23</xdr:col>
      <xdr:colOff>9525</xdr:colOff>
      <xdr:row>31</xdr:row>
      <xdr:rowOff>28575</xdr:rowOff>
    </xdr:to>
    <xdr:sp macro="" textlink="">
      <xdr:nvSpPr>
        <xdr:cNvPr id="15" name="Rectangle 34">
          <a:extLst>
            <a:ext uri="{FF2B5EF4-FFF2-40B4-BE49-F238E27FC236}">
              <a16:creationId xmlns:a16="http://schemas.microsoft.com/office/drawing/2014/main" id="{91CEF2F0-5141-4942-A735-418D0E74B03B}"/>
            </a:ext>
          </a:extLst>
        </xdr:cNvPr>
        <xdr:cNvSpPr>
          <a:spLocks noChangeArrowheads="1"/>
        </xdr:cNvSpPr>
      </xdr:nvSpPr>
      <xdr:spPr bwMode="auto">
        <a:xfrm>
          <a:off x="171450" y="5457825"/>
          <a:ext cx="4657725" cy="14573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000000"/>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26</xdr:row>
      <xdr:rowOff>285750</xdr:rowOff>
    </xdr:from>
    <xdr:to>
      <xdr:col>23</xdr:col>
      <xdr:colOff>38100</xdr:colOff>
      <xdr:row>31</xdr:row>
      <xdr:rowOff>47625</xdr:rowOff>
    </xdr:to>
    <xdr:sp macro="" textlink="">
      <xdr:nvSpPr>
        <xdr:cNvPr id="3" name="Rectangle 33">
          <a:extLst>
            <a:ext uri="{FF2B5EF4-FFF2-40B4-BE49-F238E27FC236}">
              <a16:creationId xmlns:a16="http://schemas.microsoft.com/office/drawing/2014/main" id="{984540E6-2EBE-472B-AEB1-215029E956AE}"/>
            </a:ext>
          </a:extLst>
        </xdr:cNvPr>
        <xdr:cNvSpPr>
          <a:spLocks noChangeArrowheads="1"/>
        </xdr:cNvSpPr>
      </xdr:nvSpPr>
      <xdr:spPr bwMode="auto">
        <a:xfrm>
          <a:off x="180975" y="5429250"/>
          <a:ext cx="4676775" cy="1504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000000"/>
              </a:solidFill>
            </a14:hiddenFill>
          </a:ext>
        </a:extLst>
      </xdr:spPr>
    </xdr:sp>
    <xdr:clientData/>
  </xdr:twoCellAnchor>
  <xdr:twoCellAnchor>
    <xdr:from>
      <xdr:col>28</xdr:col>
      <xdr:colOff>38100</xdr:colOff>
      <xdr:row>62</xdr:row>
      <xdr:rowOff>114300</xdr:rowOff>
    </xdr:from>
    <xdr:to>
      <xdr:col>31</xdr:col>
      <xdr:colOff>28575</xdr:colOff>
      <xdr:row>66</xdr:row>
      <xdr:rowOff>47625</xdr:rowOff>
    </xdr:to>
    <xdr:sp macro="" textlink="">
      <xdr:nvSpPr>
        <xdr:cNvPr id="4" name="Text Box 36">
          <a:extLst>
            <a:ext uri="{FF2B5EF4-FFF2-40B4-BE49-F238E27FC236}">
              <a16:creationId xmlns:a16="http://schemas.microsoft.com/office/drawing/2014/main" id="{86B4F4D1-6A1C-45E2-B762-2BB706ADDE0E}"/>
            </a:ext>
          </a:extLst>
        </xdr:cNvPr>
        <xdr:cNvSpPr txBox="1">
          <a:spLocks noChangeArrowheads="1"/>
        </xdr:cNvSpPr>
      </xdr:nvSpPr>
      <xdr:spPr bwMode="auto">
        <a:xfrm>
          <a:off x="5905500" y="12753975"/>
          <a:ext cx="619125" cy="619125"/>
        </a:xfrm>
        <a:prstGeom prst="rect">
          <a:avLst/>
        </a:prstGeom>
        <a:solidFill>
          <a:srgbClr xmlns:mc="http://schemas.openxmlformats.org/markup-compatibility/2006" xmlns:a14="http://schemas.microsoft.com/office/drawing/2010/main" val="FFFFFF" mc:Ignorable="a14" a14:legacySpreadsheetColorIndex="65"/>
        </a:solidFill>
        <a:ln w="28575" cmpd="sng">
          <a:solidFill>
            <a:srgbClr val="FF0000"/>
          </a:solidFill>
          <a:miter lim="800000"/>
          <a:headEnd/>
          <a:tailEnd/>
        </a:ln>
      </xdr:spPr>
      <xdr:txBody>
        <a:bodyPr vertOverflow="clip" vert="wordArtVertRtl" wrap="square" lIns="36576" tIns="0" rIns="36576" bIns="0" anchor="ctr" upright="1"/>
        <a:lstStyle/>
        <a:p>
          <a:pPr algn="ctr" rtl="0">
            <a:lnSpc>
              <a:spcPts val="1500"/>
            </a:lnSpc>
            <a:defRPr sz="1000"/>
          </a:pPr>
          <a:r>
            <a:rPr lang="ja-JP" altLang="en-US" sz="1400" b="0" i="0" u="none" strike="noStrike" baseline="0">
              <a:solidFill>
                <a:srgbClr val="FF0000"/>
              </a:solidFill>
              <a:latin typeface="HG行書体"/>
              <a:ea typeface="HG行書体"/>
            </a:rPr>
            <a:t>院長</a:t>
          </a:r>
        </a:p>
        <a:p>
          <a:pPr algn="ctr" rtl="0">
            <a:lnSpc>
              <a:spcPts val="1500"/>
            </a:lnSpc>
            <a:defRPr sz="1000"/>
          </a:pPr>
          <a:r>
            <a:rPr lang="ja-JP" altLang="en-US" sz="1400" b="0" i="0" u="none" strike="noStrike" baseline="0">
              <a:solidFill>
                <a:srgbClr val="FF0000"/>
              </a:solidFill>
              <a:latin typeface="HG行書体"/>
              <a:ea typeface="HG行書体"/>
            </a:rPr>
            <a:t>印</a:t>
          </a:r>
        </a:p>
      </xdr:txBody>
    </xdr:sp>
    <xdr:clientData/>
  </xdr:twoCellAnchor>
  <xdr:twoCellAnchor>
    <xdr:from>
      <xdr:col>28</xdr:col>
      <xdr:colOff>38100</xdr:colOff>
      <xdr:row>67</xdr:row>
      <xdr:rowOff>95250</xdr:rowOff>
    </xdr:from>
    <xdr:to>
      <xdr:col>31</xdr:col>
      <xdr:colOff>28575</xdr:colOff>
      <xdr:row>71</xdr:row>
      <xdr:rowOff>28575</xdr:rowOff>
    </xdr:to>
    <xdr:sp macro="" textlink="">
      <xdr:nvSpPr>
        <xdr:cNvPr id="5" name="Text Box 37">
          <a:extLst>
            <a:ext uri="{FF2B5EF4-FFF2-40B4-BE49-F238E27FC236}">
              <a16:creationId xmlns:a16="http://schemas.microsoft.com/office/drawing/2014/main" id="{3E0ED205-E3DA-433D-A461-823D4D0F1EDC}"/>
            </a:ext>
          </a:extLst>
        </xdr:cNvPr>
        <xdr:cNvSpPr txBox="1">
          <a:spLocks noChangeArrowheads="1"/>
        </xdr:cNvSpPr>
      </xdr:nvSpPr>
      <xdr:spPr bwMode="auto">
        <a:xfrm>
          <a:off x="5905500" y="13592175"/>
          <a:ext cx="619125" cy="619125"/>
        </a:xfrm>
        <a:prstGeom prst="rect">
          <a:avLst/>
        </a:prstGeom>
        <a:solidFill>
          <a:srgbClr xmlns:mc="http://schemas.openxmlformats.org/markup-compatibility/2006" xmlns:a14="http://schemas.microsoft.com/office/drawing/2010/main" val="FFFFFF" mc:Ignorable="a14" a14:legacySpreadsheetColorIndex="65"/>
        </a:solidFill>
        <a:ln w="28575" cmpd="sng">
          <a:solidFill>
            <a:srgbClr val="FF0000"/>
          </a:solidFill>
          <a:miter lim="800000"/>
          <a:headEnd/>
          <a:tailEnd/>
        </a:ln>
      </xdr:spPr>
      <xdr:txBody>
        <a:bodyPr vertOverflow="clip" vert="wordArtVertRtl" wrap="square" lIns="36576" tIns="0" rIns="36576" bIns="0" anchor="ctr" upright="1"/>
        <a:lstStyle/>
        <a:p>
          <a:pPr algn="ctr" rtl="0">
            <a:lnSpc>
              <a:spcPts val="1500"/>
            </a:lnSpc>
            <a:defRPr sz="1000"/>
          </a:pPr>
          <a:r>
            <a:rPr lang="ja-JP" altLang="en-US" sz="1400" b="0" i="0" u="none" strike="noStrike" baseline="0">
              <a:solidFill>
                <a:srgbClr val="FF0000"/>
              </a:solidFill>
              <a:latin typeface="HG行書体"/>
              <a:ea typeface="HG行書体"/>
            </a:rPr>
            <a:t>理事</a:t>
          </a:r>
        </a:p>
        <a:p>
          <a:pPr algn="ctr" rtl="0">
            <a:lnSpc>
              <a:spcPts val="1500"/>
            </a:lnSpc>
            <a:defRPr sz="1000"/>
          </a:pPr>
          <a:r>
            <a:rPr lang="ja-JP" altLang="en-US" sz="1400" b="0" i="0" u="none" strike="noStrike" baseline="0">
              <a:solidFill>
                <a:srgbClr val="FF0000"/>
              </a:solidFill>
              <a:latin typeface="HG行書体"/>
              <a:ea typeface="HG行書体"/>
            </a:rPr>
            <a:t>長印</a:t>
          </a:r>
        </a:p>
      </xdr:txBody>
    </xdr:sp>
    <xdr:clientData/>
  </xdr:twoCellAnchor>
  <xdr:twoCellAnchor>
    <xdr:from>
      <xdr:col>29</xdr:col>
      <xdr:colOff>0</xdr:colOff>
      <xdr:row>35</xdr:row>
      <xdr:rowOff>0</xdr:rowOff>
    </xdr:from>
    <xdr:to>
      <xdr:col>30</xdr:col>
      <xdr:colOff>200025</xdr:colOff>
      <xdr:row>36</xdr:row>
      <xdr:rowOff>161925</xdr:rowOff>
    </xdr:to>
    <xdr:sp macro="" textlink="">
      <xdr:nvSpPr>
        <xdr:cNvPr id="7" name="Oval 1">
          <a:extLst>
            <a:ext uri="{FF2B5EF4-FFF2-40B4-BE49-F238E27FC236}">
              <a16:creationId xmlns:a16="http://schemas.microsoft.com/office/drawing/2014/main" id="{6EE242A7-99EF-41F9-BBA5-3EA89CD679E8}"/>
            </a:ext>
          </a:extLst>
        </xdr:cNvPr>
        <xdr:cNvSpPr>
          <a:spLocks noChangeArrowheads="1"/>
        </xdr:cNvSpPr>
      </xdr:nvSpPr>
      <xdr:spPr bwMode="auto">
        <a:xfrm>
          <a:off x="6076950" y="7658100"/>
          <a:ext cx="409575" cy="352425"/>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38100</xdr:colOff>
      <xdr:row>2</xdr:row>
      <xdr:rowOff>19050</xdr:rowOff>
    </xdr:from>
    <xdr:to>
      <xdr:col>21</xdr:col>
      <xdr:colOff>161925</xdr:colOff>
      <xdr:row>4</xdr:row>
      <xdr:rowOff>171451</xdr:rowOff>
    </xdr:to>
    <xdr:sp macro="" textlink="">
      <xdr:nvSpPr>
        <xdr:cNvPr id="8" name="Text Box 33">
          <a:extLst>
            <a:ext uri="{FF2B5EF4-FFF2-40B4-BE49-F238E27FC236}">
              <a16:creationId xmlns:a16="http://schemas.microsoft.com/office/drawing/2014/main" id="{DC8CDD36-7E20-4B86-9161-8F7AF80231F9}"/>
            </a:ext>
          </a:extLst>
        </xdr:cNvPr>
        <xdr:cNvSpPr txBox="1">
          <a:spLocks noChangeArrowheads="1"/>
        </xdr:cNvSpPr>
      </xdr:nvSpPr>
      <xdr:spPr bwMode="auto">
        <a:xfrm>
          <a:off x="2343150" y="514350"/>
          <a:ext cx="2219325" cy="533401"/>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vertOverflow="clip" wrap="square" lIns="54864" tIns="32004" rIns="54864" bIns="32004" anchor="ctr" upright="1"/>
        <a:lstStyle/>
        <a:p>
          <a:pPr algn="ctr" rtl="0">
            <a:lnSpc>
              <a:spcPts val="3000"/>
            </a:lnSpc>
            <a:defRPr sz="1000"/>
          </a:pPr>
          <a:r>
            <a:rPr lang="ja-JP" altLang="en-US" sz="2600" b="0" i="0" u="none" strike="noStrike" baseline="0">
              <a:solidFill>
                <a:srgbClr val="FF0000"/>
              </a:solidFill>
              <a:latin typeface="ＭＳ Ｐゴシック"/>
              <a:ea typeface="ＭＳ Ｐゴシック"/>
            </a:rPr>
            <a:t>記　入　例</a:t>
          </a:r>
          <a:endParaRPr lang="en-US" altLang="ja-JP" sz="2600" b="0" i="0" u="none" strike="noStrike" baseline="0">
            <a:solidFill>
              <a:srgbClr val="FF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F160C-E5E5-4D7D-90E6-4EEAC6D1E330}">
  <dimension ref="A1:D40"/>
  <sheetViews>
    <sheetView tabSelected="1" zoomScaleNormal="100" workbookViewId="0">
      <selection activeCell="B29" sqref="B29"/>
    </sheetView>
  </sheetViews>
  <sheetFormatPr defaultRowHeight="13.5"/>
  <cols>
    <col min="1" max="1" width="42.625" customWidth="1"/>
    <col min="2" max="2" width="19.875" customWidth="1"/>
    <col min="3" max="3" width="17.75" style="52" customWidth="1"/>
    <col min="4" max="4" width="21" style="52" customWidth="1"/>
    <col min="5" max="5" width="9.625" customWidth="1"/>
    <col min="257" max="257" width="42.625" customWidth="1"/>
    <col min="258" max="258" width="19.875" customWidth="1"/>
    <col min="259" max="259" width="17.75" customWidth="1"/>
    <col min="260" max="260" width="21" customWidth="1"/>
    <col min="261" max="261" width="9.625" customWidth="1"/>
    <col min="513" max="513" width="42.625" customWidth="1"/>
    <col min="514" max="514" width="19.875" customWidth="1"/>
    <col min="515" max="515" width="17.75" customWidth="1"/>
    <col min="516" max="516" width="21" customWidth="1"/>
    <col min="517" max="517" width="9.625" customWidth="1"/>
    <col min="769" max="769" width="42.625" customWidth="1"/>
    <col min="770" max="770" width="19.875" customWidth="1"/>
    <col min="771" max="771" width="17.75" customWidth="1"/>
    <col min="772" max="772" width="21" customWidth="1"/>
    <col min="773" max="773" width="9.625" customWidth="1"/>
    <col min="1025" max="1025" width="42.625" customWidth="1"/>
    <col min="1026" max="1026" width="19.875" customWidth="1"/>
    <col min="1027" max="1027" width="17.75" customWidth="1"/>
    <col min="1028" max="1028" width="21" customWidth="1"/>
    <col min="1029" max="1029" width="9.625" customWidth="1"/>
    <col min="1281" max="1281" width="42.625" customWidth="1"/>
    <col min="1282" max="1282" width="19.875" customWidth="1"/>
    <col min="1283" max="1283" width="17.75" customWidth="1"/>
    <col min="1284" max="1284" width="21" customWidth="1"/>
    <col min="1285" max="1285" width="9.625" customWidth="1"/>
    <col min="1537" max="1537" width="42.625" customWidth="1"/>
    <col min="1538" max="1538" width="19.875" customWidth="1"/>
    <col min="1539" max="1539" width="17.75" customWidth="1"/>
    <col min="1540" max="1540" width="21" customWidth="1"/>
    <col min="1541" max="1541" width="9.625" customWidth="1"/>
    <col min="1793" max="1793" width="42.625" customWidth="1"/>
    <col min="1794" max="1794" width="19.875" customWidth="1"/>
    <col min="1795" max="1795" width="17.75" customWidth="1"/>
    <col min="1796" max="1796" width="21" customWidth="1"/>
    <col min="1797" max="1797" width="9.625" customWidth="1"/>
    <col min="2049" max="2049" width="42.625" customWidth="1"/>
    <col min="2050" max="2050" width="19.875" customWidth="1"/>
    <col min="2051" max="2051" width="17.75" customWidth="1"/>
    <col min="2052" max="2052" width="21" customWidth="1"/>
    <col min="2053" max="2053" width="9.625" customWidth="1"/>
    <col min="2305" max="2305" width="42.625" customWidth="1"/>
    <col min="2306" max="2306" width="19.875" customWidth="1"/>
    <col min="2307" max="2307" width="17.75" customWidth="1"/>
    <col min="2308" max="2308" width="21" customWidth="1"/>
    <col min="2309" max="2309" width="9.625" customWidth="1"/>
    <col min="2561" max="2561" width="42.625" customWidth="1"/>
    <col min="2562" max="2562" width="19.875" customWidth="1"/>
    <col min="2563" max="2563" width="17.75" customWidth="1"/>
    <col min="2564" max="2564" width="21" customWidth="1"/>
    <col min="2565" max="2565" width="9.625" customWidth="1"/>
    <col min="2817" max="2817" width="42.625" customWidth="1"/>
    <col min="2818" max="2818" width="19.875" customWidth="1"/>
    <col min="2819" max="2819" width="17.75" customWidth="1"/>
    <col min="2820" max="2820" width="21" customWidth="1"/>
    <col min="2821" max="2821" width="9.625" customWidth="1"/>
    <col min="3073" max="3073" width="42.625" customWidth="1"/>
    <col min="3074" max="3074" width="19.875" customWidth="1"/>
    <col min="3075" max="3075" width="17.75" customWidth="1"/>
    <col min="3076" max="3076" width="21" customWidth="1"/>
    <col min="3077" max="3077" width="9.625" customWidth="1"/>
    <col min="3329" max="3329" width="42.625" customWidth="1"/>
    <col min="3330" max="3330" width="19.875" customWidth="1"/>
    <col min="3331" max="3331" width="17.75" customWidth="1"/>
    <col min="3332" max="3332" width="21" customWidth="1"/>
    <col min="3333" max="3333" width="9.625" customWidth="1"/>
    <col min="3585" max="3585" width="42.625" customWidth="1"/>
    <col min="3586" max="3586" width="19.875" customWidth="1"/>
    <col min="3587" max="3587" width="17.75" customWidth="1"/>
    <col min="3588" max="3588" width="21" customWidth="1"/>
    <col min="3589" max="3589" width="9.625" customWidth="1"/>
    <col min="3841" max="3841" width="42.625" customWidth="1"/>
    <col min="3842" max="3842" width="19.875" customWidth="1"/>
    <col min="3843" max="3843" width="17.75" customWidth="1"/>
    <col min="3844" max="3844" width="21" customWidth="1"/>
    <col min="3845" max="3845" width="9.625" customWidth="1"/>
    <col min="4097" max="4097" width="42.625" customWidth="1"/>
    <col min="4098" max="4098" width="19.875" customWidth="1"/>
    <col min="4099" max="4099" width="17.75" customWidth="1"/>
    <col min="4100" max="4100" width="21" customWidth="1"/>
    <col min="4101" max="4101" width="9.625" customWidth="1"/>
    <col min="4353" max="4353" width="42.625" customWidth="1"/>
    <col min="4354" max="4354" width="19.875" customWidth="1"/>
    <col min="4355" max="4355" width="17.75" customWidth="1"/>
    <col min="4356" max="4356" width="21" customWidth="1"/>
    <col min="4357" max="4357" width="9.625" customWidth="1"/>
    <col min="4609" max="4609" width="42.625" customWidth="1"/>
    <col min="4610" max="4610" width="19.875" customWidth="1"/>
    <col min="4611" max="4611" width="17.75" customWidth="1"/>
    <col min="4612" max="4612" width="21" customWidth="1"/>
    <col min="4613" max="4613" width="9.625" customWidth="1"/>
    <col min="4865" max="4865" width="42.625" customWidth="1"/>
    <col min="4866" max="4866" width="19.875" customWidth="1"/>
    <col min="4867" max="4867" width="17.75" customWidth="1"/>
    <col min="4868" max="4868" width="21" customWidth="1"/>
    <col min="4869" max="4869" width="9.625" customWidth="1"/>
    <col min="5121" max="5121" width="42.625" customWidth="1"/>
    <col min="5122" max="5122" width="19.875" customWidth="1"/>
    <col min="5123" max="5123" width="17.75" customWidth="1"/>
    <col min="5124" max="5124" width="21" customWidth="1"/>
    <col min="5125" max="5125" width="9.625" customWidth="1"/>
    <col min="5377" max="5377" width="42.625" customWidth="1"/>
    <col min="5378" max="5378" width="19.875" customWidth="1"/>
    <col min="5379" max="5379" width="17.75" customWidth="1"/>
    <col min="5380" max="5380" width="21" customWidth="1"/>
    <col min="5381" max="5381" width="9.625" customWidth="1"/>
    <col min="5633" max="5633" width="42.625" customWidth="1"/>
    <col min="5634" max="5634" width="19.875" customWidth="1"/>
    <col min="5635" max="5635" width="17.75" customWidth="1"/>
    <col min="5636" max="5636" width="21" customWidth="1"/>
    <col min="5637" max="5637" width="9.625" customWidth="1"/>
    <col min="5889" max="5889" width="42.625" customWidth="1"/>
    <col min="5890" max="5890" width="19.875" customWidth="1"/>
    <col min="5891" max="5891" width="17.75" customWidth="1"/>
    <col min="5892" max="5892" width="21" customWidth="1"/>
    <col min="5893" max="5893" width="9.625" customWidth="1"/>
    <col min="6145" max="6145" width="42.625" customWidth="1"/>
    <col min="6146" max="6146" width="19.875" customWidth="1"/>
    <col min="6147" max="6147" width="17.75" customWidth="1"/>
    <col min="6148" max="6148" width="21" customWidth="1"/>
    <col min="6149" max="6149" width="9.625" customWidth="1"/>
    <col min="6401" max="6401" width="42.625" customWidth="1"/>
    <col min="6402" max="6402" width="19.875" customWidth="1"/>
    <col min="6403" max="6403" width="17.75" customWidth="1"/>
    <col min="6404" max="6404" width="21" customWidth="1"/>
    <col min="6405" max="6405" width="9.625" customWidth="1"/>
    <col min="6657" max="6657" width="42.625" customWidth="1"/>
    <col min="6658" max="6658" width="19.875" customWidth="1"/>
    <col min="6659" max="6659" width="17.75" customWidth="1"/>
    <col min="6660" max="6660" width="21" customWidth="1"/>
    <col min="6661" max="6661" width="9.625" customWidth="1"/>
    <col min="6913" max="6913" width="42.625" customWidth="1"/>
    <col min="6914" max="6914" width="19.875" customWidth="1"/>
    <col min="6915" max="6915" width="17.75" customWidth="1"/>
    <col min="6916" max="6916" width="21" customWidth="1"/>
    <col min="6917" max="6917" width="9.625" customWidth="1"/>
    <col min="7169" max="7169" width="42.625" customWidth="1"/>
    <col min="7170" max="7170" width="19.875" customWidth="1"/>
    <col min="7171" max="7171" width="17.75" customWidth="1"/>
    <col min="7172" max="7172" width="21" customWidth="1"/>
    <col min="7173" max="7173" width="9.625" customWidth="1"/>
    <col min="7425" max="7425" width="42.625" customWidth="1"/>
    <col min="7426" max="7426" width="19.875" customWidth="1"/>
    <col min="7427" max="7427" width="17.75" customWidth="1"/>
    <col min="7428" max="7428" width="21" customWidth="1"/>
    <col min="7429" max="7429" width="9.625" customWidth="1"/>
    <col min="7681" max="7681" width="42.625" customWidth="1"/>
    <col min="7682" max="7682" width="19.875" customWidth="1"/>
    <col min="7683" max="7683" width="17.75" customWidth="1"/>
    <col min="7684" max="7684" width="21" customWidth="1"/>
    <col min="7685" max="7685" width="9.625" customWidth="1"/>
    <col min="7937" max="7937" width="42.625" customWidth="1"/>
    <col min="7938" max="7938" width="19.875" customWidth="1"/>
    <col min="7939" max="7939" width="17.75" customWidth="1"/>
    <col min="7940" max="7940" width="21" customWidth="1"/>
    <col min="7941" max="7941" width="9.625" customWidth="1"/>
    <col min="8193" max="8193" width="42.625" customWidth="1"/>
    <col min="8194" max="8194" width="19.875" customWidth="1"/>
    <col min="8195" max="8195" width="17.75" customWidth="1"/>
    <col min="8196" max="8196" width="21" customWidth="1"/>
    <col min="8197" max="8197" width="9.625" customWidth="1"/>
    <col min="8449" max="8449" width="42.625" customWidth="1"/>
    <col min="8450" max="8450" width="19.875" customWidth="1"/>
    <col min="8451" max="8451" width="17.75" customWidth="1"/>
    <col min="8452" max="8452" width="21" customWidth="1"/>
    <col min="8453" max="8453" width="9.625" customWidth="1"/>
    <col min="8705" max="8705" width="42.625" customWidth="1"/>
    <col min="8706" max="8706" width="19.875" customWidth="1"/>
    <col min="8707" max="8707" width="17.75" customWidth="1"/>
    <col min="8708" max="8708" width="21" customWidth="1"/>
    <col min="8709" max="8709" width="9.625" customWidth="1"/>
    <col min="8961" max="8961" width="42.625" customWidth="1"/>
    <col min="8962" max="8962" width="19.875" customWidth="1"/>
    <col min="8963" max="8963" width="17.75" customWidth="1"/>
    <col min="8964" max="8964" width="21" customWidth="1"/>
    <col min="8965" max="8965" width="9.625" customWidth="1"/>
    <col min="9217" max="9217" width="42.625" customWidth="1"/>
    <col min="9218" max="9218" width="19.875" customWidth="1"/>
    <col min="9219" max="9219" width="17.75" customWidth="1"/>
    <col min="9220" max="9220" width="21" customWidth="1"/>
    <col min="9221" max="9221" width="9.625" customWidth="1"/>
    <col min="9473" max="9473" width="42.625" customWidth="1"/>
    <col min="9474" max="9474" width="19.875" customWidth="1"/>
    <col min="9475" max="9475" width="17.75" customWidth="1"/>
    <col min="9476" max="9476" width="21" customWidth="1"/>
    <col min="9477" max="9477" width="9.625" customWidth="1"/>
    <col min="9729" max="9729" width="42.625" customWidth="1"/>
    <col min="9730" max="9730" width="19.875" customWidth="1"/>
    <col min="9731" max="9731" width="17.75" customWidth="1"/>
    <col min="9732" max="9732" width="21" customWidth="1"/>
    <col min="9733" max="9733" width="9.625" customWidth="1"/>
    <col min="9985" max="9985" width="42.625" customWidth="1"/>
    <col min="9986" max="9986" width="19.875" customWidth="1"/>
    <col min="9987" max="9987" width="17.75" customWidth="1"/>
    <col min="9988" max="9988" width="21" customWidth="1"/>
    <col min="9989" max="9989" width="9.625" customWidth="1"/>
    <col min="10241" max="10241" width="42.625" customWidth="1"/>
    <col min="10242" max="10242" width="19.875" customWidth="1"/>
    <col min="10243" max="10243" width="17.75" customWidth="1"/>
    <col min="10244" max="10244" width="21" customWidth="1"/>
    <col min="10245" max="10245" width="9.625" customWidth="1"/>
    <col min="10497" max="10497" width="42.625" customWidth="1"/>
    <col min="10498" max="10498" width="19.875" customWidth="1"/>
    <col min="10499" max="10499" width="17.75" customWidth="1"/>
    <col min="10500" max="10500" width="21" customWidth="1"/>
    <col min="10501" max="10501" width="9.625" customWidth="1"/>
    <col min="10753" max="10753" width="42.625" customWidth="1"/>
    <col min="10754" max="10754" width="19.875" customWidth="1"/>
    <col min="10755" max="10755" width="17.75" customWidth="1"/>
    <col min="10756" max="10756" width="21" customWidth="1"/>
    <col min="10757" max="10757" width="9.625" customWidth="1"/>
    <col min="11009" max="11009" width="42.625" customWidth="1"/>
    <col min="11010" max="11010" width="19.875" customWidth="1"/>
    <col min="11011" max="11011" width="17.75" customWidth="1"/>
    <col min="11012" max="11012" width="21" customWidth="1"/>
    <col min="11013" max="11013" width="9.625" customWidth="1"/>
    <col min="11265" max="11265" width="42.625" customWidth="1"/>
    <col min="11266" max="11266" width="19.875" customWidth="1"/>
    <col min="11267" max="11267" width="17.75" customWidth="1"/>
    <col min="11268" max="11268" width="21" customWidth="1"/>
    <col min="11269" max="11269" width="9.625" customWidth="1"/>
    <col min="11521" max="11521" width="42.625" customWidth="1"/>
    <col min="11522" max="11522" width="19.875" customWidth="1"/>
    <col min="11523" max="11523" width="17.75" customWidth="1"/>
    <col min="11524" max="11524" width="21" customWidth="1"/>
    <col min="11525" max="11525" width="9.625" customWidth="1"/>
    <col min="11777" max="11777" width="42.625" customWidth="1"/>
    <col min="11778" max="11778" width="19.875" customWidth="1"/>
    <col min="11779" max="11779" width="17.75" customWidth="1"/>
    <col min="11780" max="11780" width="21" customWidth="1"/>
    <col min="11781" max="11781" width="9.625" customWidth="1"/>
    <col min="12033" max="12033" width="42.625" customWidth="1"/>
    <col min="12034" max="12034" width="19.875" customWidth="1"/>
    <col min="12035" max="12035" width="17.75" customWidth="1"/>
    <col min="12036" max="12036" width="21" customWidth="1"/>
    <col min="12037" max="12037" width="9.625" customWidth="1"/>
    <col min="12289" max="12289" width="42.625" customWidth="1"/>
    <col min="12290" max="12290" width="19.875" customWidth="1"/>
    <col min="12291" max="12291" width="17.75" customWidth="1"/>
    <col min="12292" max="12292" width="21" customWidth="1"/>
    <col min="12293" max="12293" width="9.625" customWidth="1"/>
    <col min="12545" max="12545" width="42.625" customWidth="1"/>
    <col min="12546" max="12546" width="19.875" customWidth="1"/>
    <col min="12547" max="12547" width="17.75" customWidth="1"/>
    <col min="12548" max="12548" width="21" customWidth="1"/>
    <col min="12549" max="12549" width="9.625" customWidth="1"/>
    <col min="12801" max="12801" width="42.625" customWidth="1"/>
    <col min="12802" max="12802" width="19.875" customWidth="1"/>
    <col min="12803" max="12803" width="17.75" customWidth="1"/>
    <col min="12804" max="12804" width="21" customWidth="1"/>
    <col min="12805" max="12805" width="9.625" customWidth="1"/>
    <col min="13057" max="13057" width="42.625" customWidth="1"/>
    <col min="13058" max="13058" width="19.875" customWidth="1"/>
    <col min="13059" max="13059" width="17.75" customWidth="1"/>
    <col min="13060" max="13060" width="21" customWidth="1"/>
    <col min="13061" max="13061" width="9.625" customWidth="1"/>
    <col min="13313" max="13313" width="42.625" customWidth="1"/>
    <col min="13314" max="13314" width="19.875" customWidth="1"/>
    <col min="13315" max="13315" width="17.75" customWidth="1"/>
    <col min="13316" max="13316" width="21" customWidth="1"/>
    <col min="13317" max="13317" width="9.625" customWidth="1"/>
    <col min="13569" max="13569" width="42.625" customWidth="1"/>
    <col min="13570" max="13570" width="19.875" customWidth="1"/>
    <col min="13571" max="13571" width="17.75" customWidth="1"/>
    <col min="13572" max="13572" width="21" customWidth="1"/>
    <col min="13573" max="13573" width="9.625" customWidth="1"/>
    <col min="13825" max="13825" width="42.625" customWidth="1"/>
    <col min="13826" max="13826" width="19.875" customWidth="1"/>
    <col min="13827" max="13827" width="17.75" customWidth="1"/>
    <col min="13828" max="13828" width="21" customWidth="1"/>
    <col min="13829" max="13829" width="9.625" customWidth="1"/>
    <col min="14081" max="14081" width="42.625" customWidth="1"/>
    <col min="14082" max="14082" width="19.875" customWidth="1"/>
    <col min="14083" max="14083" width="17.75" customWidth="1"/>
    <col min="14084" max="14084" width="21" customWidth="1"/>
    <col min="14085" max="14085" width="9.625" customWidth="1"/>
    <col min="14337" max="14337" width="42.625" customWidth="1"/>
    <col min="14338" max="14338" width="19.875" customWidth="1"/>
    <col min="14339" max="14339" width="17.75" customWidth="1"/>
    <col min="14340" max="14340" width="21" customWidth="1"/>
    <col min="14341" max="14341" width="9.625" customWidth="1"/>
    <col min="14593" max="14593" width="42.625" customWidth="1"/>
    <col min="14594" max="14594" width="19.875" customWidth="1"/>
    <col min="14595" max="14595" width="17.75" customWidth="1"/>
    <col min="14596" max="14596" width="21" customWidth="1"/>
    <col min="14597" max="14597" width="9.625" customWidth="1"/>
    <col min="14849" max="14849" width="42.625" customWidth="1"/>
    <col min="14850" max="14850" width="19.875" customWidth="1"/>
    <col min="14851" max="14851" width="17.75" customWidth="1"/>
    <col min="14852" max="14852" width="21" customWidth="1"/>
    <col min="14853" max="14853" width="9.625" customWidth="1"/>
    <col min="15105" max="15105" width="42.625" customWidth="1"/>
    <col min="15106" max="15106" width="19.875" customWidth="1"/>
    <col min="15107" max="15107" width="17.75" customWidth="1"/>
    <col min="15108" max="15108" width="21" customWidth="1"/>
    <col min="15109" max="15109" width="9.625" customWidth="1"/>
    <col min="15361" max="15361" width="42.625" customWidth="1"/>
    <col min="15362" max="15362" width="19.875" customWidth="1"/>
    <col min="15363" max="15363" width="17.75" customWidth="1"/>
    <col min="15364" max="15364" width="21" customWidth="1"/>
    <col min="15365" max="15365" width="9.625" customWidth="1"/>
    <col min="15617" max="15617" width="42.625" customWidth="1"/>
    <col min="15618" max="15618" width="19.875" customWidth="1"/>
    <col min="15619" max="15619" width="17.75" customWidth="1"/>
    <col min="15620" max="15620" width="21" customWidth="1"/>
    <col min="15621" max="15621" width="9.625" customWidth="1"/>
    <col min="15873" max="15873" width="42.625" customWidth="1"/>
    <col min="15874" max="15874" width="19.875" customWidth="1"/>
    <col min="15875" max="15875" width="17.75" customWidth="1"/>
    <col min="15876" max="15876" width="21" customWidth="1"/>
    <col min="15877" max="15877" width="9.625" customWidth="1"/>
    <col min="16129" max="16129" width="42.625" customWidth="1"/>
    <col min="16130" max="16130" width="19.875" customWidth="1"/>
    <col min="16131" max="16131" width="17.75" customWidth="1"/>
    <col min="16132" max="16132" width="21" customWidth="1"/>
    <col min="16133" max="16133" width="9.625" customWidth="1"/>
  </cols>
  <sheetData>
    <row r="1" spans="1:4">
      <c r="A1" s="39" t="s">
        <v>69</v>
      </c>
    </row>
    <row r="2" spans="1:4" s="40" customFormat="1" ht="17.25">
      <c r="A2" s="66" t="s">
        <v>70</v>
      </c>
      <c r="B2" s="66"/>
      <c r="C2" s="66"/>
      <c r="D2" s="66"/>
    </row>
    <row r="3" spans="1:4" s="40" customFormat="1" ht="15" customHeight="1" thickBot="1">
      <c r="C3" s="53"/>
      <c r="D3" s="53"/>
    </row>
    <row r="4" spans="1:4" s="41" customFormat="1" ht="27.95" customHeight="1">
      <c r="A4" s="54" t="s">
        <v>71</v>
      </c>
      <c r="B4" s="55" t="s">
        <v>72</v>
      </c>
      <c r="C4" s="55" t="s">
        <v>73</v>
      </c>
      <c r="D4" s="56" t="s">
        <v>74</v>
      </c>
    </row>
    <row r="5" spans="1:4" s="41" customFormat="1" ht="27.95" customHeight="1">
      <c r="A5" s="45"/>
      <c r="B5" s="57"/>
      <c r="C5" s="58"/>
      <c r="D5" s="44"/>
    </row>
    <row r="6" spans="1:4" s="41" customFormat="1" ht="27.95" customHeight="1">
      <c r="A6" s="45"/>
      <c r="B6" s="57"/>
      <c r="C6" s="57"/>
      <c r="D6" s="44"/>
    </row>
    <row r="7" spans="1:4" s="41" customFormat="1" ht="27.95" customHeight="1">
      <c r="A7" s="45"/>
      <c r="B7" s="57"/>
      <c r="C7" s="57"/>
      <c r="D7" s="44"/>
    </row>
    <row r="8" spans="1:4" s="41" customFormat="1" ht="27.95" customHeight="1">
      <c r="A8" s="45"/>
      <c r="B8" s="57"/>
      <c r="C8" s="57"/>
      <c r="D8" s="44"/>
    </row>
    <row r="9" spans="1:4" s="41" customFormat="1" ht="27.95" customHeight="1">
      <c r="A9" s="45"/>
      <c r="B9" s="57"/>
      <c r="C9" s="57"/>
      <c r="D9" s="44"/>
    </row>
    <row r="10" spans="1:4" s="41" customFormat="1" ht="27.95" customHeight="1">
      <c r="A10" s="45"/>
      <c r="B10" s="57"/>
      <c r="C10" s="57"/>
      <c r="D10" s="44"/>
    </row>
    <row r="11" spans="1:4" s="41" customFormat="1" ht="27.95" customHeight="1">
      <c r="A11" s="45"/>
      <c r="B11" s="57"/>
      <c r="C11" s="57"/>
      <c r="D11" s="44"/>
    </row>
    <row r="12" spans="1:4" s="41" customFormat="1" ht="27.95" customHeight="1">
      <c r="A12" s="45"/>
      <c r="B12" s="57"/>
      <c r="C12" s="57"/>
      <c r="D12" s="44"/>
    </row>
    <row r="13" spans="1:4" s="41" customFormat="1" ht="27.95" customHeight="1">
      <c r="A13" s="45"/>
      <c r="B13" s="57"/>
      <c r="C13" s="57"/>
      <c r="D13" s="44"/>
    </row>
    <row r="14" spans="1:4" s="41" customFormat="1" ht="27.95" customHeight="1">
      <c r="A14" s="45"/>
      <c r="B14" s="57"/>
      <c r="C14" s="57"/>
      <c r="D14" s="44"/>
    </row>
    <row r="15" spans="1:4" s="41" customFormat="1" ht="27.95" customHeight="1">
      <c r="A15" s="45"/>
      <c r="B15" s="57"/>
      <c r="C15" s="57"/>
      <c r="D15" s="44"/>
    </row>
    <row r="16" spans="1:4" s="41" customFormat="1" ht="27.95" customHeight="1">
      <c r="A16" s="45"/>
      <c r="B16" s="57"/>
      <c r="C16" s="57"/>
      <c r="D16" s="44"/>
    </row>
    <row r="17" spans="1:4" s="41" customFormat="1" ht="27.95" customHeight="1">
      <c r="A17" s="45"/>
      <c r="B17" s="57"/>
      <c r="C17" s="57"/>
      <c r="D17" s="44"/>
    </row>
    <row r="18" spans="1:4" s="41" customFormat="1" ht="27.95" customHeight="1">
      <c r="A18" s="45"/>
      <c r="B18" s="57"/>
      <c r="C18" s="57"/>
      <c r="D18" s="44"/>
    </row>
    <row r="19" spans="1:4" s="41" customFormat="1" ht="27.95" customHeight="1">
      <c r="A19" s="45"/>
      <c r="B19" s="57"/>
      <c r="C19" s="57"/>
      <c r="D19" s="44"/>
    </row>
    <row r="20" spans="1:4" s="41" customFormat="1" ht="27.95" customHeight="1">
      <c r="A20" s="45"/>
      <c r="B20" s="57"/>
      <c r="C20" s="57"/>
      <c r="D20" s="44"/>
    </row>
    <row r="21" spans="1:4" s="41" customFormat="1" ht="27.95" customHeight="1">
      <c r="A21" s="45"/>
      <c r="B21" s="57"/>
      <c r="C21" s="57"/>
      <c r="D21" s="44"/>
    </row>
    <row r="22" spans="1:4" s="41" customFormat="1" ht="27.95" customHeight="1">
      <c r="A22" s="45"/>
      <c r="B22" s="57"/>
      <c r="C22" s="57"/>
      <c r="D22" s="44"/>
    </row>
    <row r="23" spans="1:4" s="41" customFormat="1" ht="27.95" customHeight="1">
      <c r="A23" s="45"/>
      <c r="B23" s="57"/>
      <c r="C23" s="57"/>
      <c r="D23" s="44"/>
    </row>
    <row r="24" spans="1:4" s="41" customFormat="1" ht="27.95" customHeight="1" thickBot="1">
      <c r="A24" s="47"/>
      <c r="B24" s="59"/>
      <c r="C24" s="59"/>
      <c r="D24" s="49"/>
    </row>
    <row r="25" spans="1:4" s="41" customFormat="1" ht="14.25" customHeight="1">
      <c r="C25" s="60"/>
      <c r="D25" s="60"/>
    </row>
    <row r="26" spans="1:4" s="41" customFormat="1" ht="14.25">
      <c r="A26" s="61" t="s">
        <v>156</v>
      </c>
      <c r="C26" s="60"/>
      <c r="D26" s="60"/>
    </row>
    <row r="27" spans="1:4" s="41" customFormat="1" ht="14.25">
      <c r="A27" s="41" t="s">
        <v>82</v>
      </c>
      <c r="C27" s="60"/>
      <c r="D27" s="60"/>
    </row>
    <row r="28" spans="1:4" s="41" customFormat="1" ht="14.25">
      <c r="A28" s="41" t="s">
        <v>83</v>
      </c>
      <c r="C28" s="60"/>
      <c r="D28" s="60"/>
    </row>
    <row r="29" spans="1:4" s="41" customFormat="1" ht="14.25">
      <c r="C29" s="60"/>
      <c r="D29" s="60"/>
    </row>
    <row r="30" spans="1:4" s="41" customFormat="1" ht="14.25">
      <c r="C30" s="60"/>
      <c r="D30" s="60"/>
    </row>
    <row r="31" spans="1:4" s="41" customFormat="1" ht="14.25">
      <c r="C31" s="60"/>
      <c r="D31" s="60"/>
    </row>
    <row r="32" spans="1:4" s="41" customFormat="1" ht="14.25">
      <c r="A32" s="41" t="s">
        <v>75</v>
      </c>
      <c r="C32" s="60"/>
      <c r="D32" s="60"/>
    </row>
    <row r="33" spans="1:4" s="41" customFormat="1" ht="14.25">
      <c r="A33" s="41" t="s">
        <v>76</v>
      </c>
      <c r="C33" s="60"/>
      <c r="D33" s="60"/>
    </row>
    <row r="34" spans="1:4" s="41" customFormat="1" ht="14.25">
      <c r="C34" s="60"/>
      <c r="D34" s="60"/>
    </row>
    <row r="35" spans="1:4" s="41" customFormat="1" ht="14.25">
      <c r="A35" s="41" t="s">
        <v>77</v>
      </c>
      <c r="C35" s="60"/>
      <c r="D35" s="60"/>
    </row>
    <row r="36" spans="1:4" s="41" customFormat="1" ht="14.25">
      <c r="C36" s="60"/>
      <c r="D36" s="60"/>
    </row>
    <row r="37" spans="1:4" s="41" customFormat="1" ht="14.25">
      <c r="C37" s="60"/>
      <c r="D37" s="60"/>
    </row>
    <row r="38" spans="1:4" s="41" customFormat="1" ht="14.25">
      <c r="A38" s="41" t="s">
        <v>79</v>
      </c>
      <c r="C38" s="60"/>
      <c r="D38" s="60"/>
    </row>
    <row r="39" spans="1:4" s="41" customFormat="1" ht="14.25">
      <c r="C39" s="60"/>
      <c r="D39" s="60"/>
    </row>
    <row r="40" spans="1:4" s="41" customFormat="1" ht="14.25">
      <c r="A40" s="41" t="s">
        <v>78</v>
      </c>
      <c r="C40" s="60"/>
      <c r="D40" s="60"/>
    </row>
  </sheetData>
  <mergeCells count="1">
    <mergeCell ref="A2:D2"/>
  </mergeCells>
  <phoneticPr fontId="2"/>
  <printOptions horizontalCentered="1"/>
  <pageMargins left="0.59055118110236227" right="0.55118110236220474" top="0.98425196850393704" bottom="0.98425196850393704" header="0.51181102362204722" footer="0.51181102362204722"/>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658B1-625F-41B5-A120-E187002BBB0A}">
  <dimension ref="A1:AG54"/>
  <sheetViews>
    <sheetView showWhiteSpace="0" topLeftCell="A28" zoomScaleNormal="100" zoomScaleSheetLayoutView="100" workbookViewId="0">
      <selection activeCell="P47" sqref="P47"/>
    </sheetView>
  </sheetViews>
  <sheetFormatPr defaultRowHeight="13.5"/>
  <cols>
    <col min="1" max="82" width="2.75" customWidth="1"/>
    <col min="257" max="338" width="2.75" customWidth="1"/>
    <col min="513" max="594" width="2.75" customWidth="1"/>
    <col min="769" max="850" width="2.75" customWidth="1"/>
    <col min="1025" max="1106" width="2.75" customWidth="1"/>
    <col min="1281" max="1362" width="2.75" customWidth="1"/>
    <col min="1537" max="1618" width="2.75" customWidth="1"/>
    <col min="1793" max="1874" width="2.75" customWidth="1"/>
    <col min="2049" max="2130" width="2.75" customWidth="1"/>
    <col min="2305" max="2386" width="2.75" customWidth="1"/>
    <col min="2561" max="2642" width="2.75" customWidth="1"/>
    <col min="2817" max="2898" width="2.75" customWidth="1"/>
    <col min="3073" max="3154" width="2.75" customWidth="1"/>
    <col min="3329" max="3410" width="2.75" customWidth="1"/>
    <col min="3585" max="3666" width="2.75" customWidth="1"/>
    <col min="3841" max="3922" width="2.75" customWidth="1"/>
    <col min="4097" max="4178" width="2.75" customWidth="1"/>
    <col min="4353" max="4434" width="2.75" customWidth="1"/>
    <col min="4609" max="4690" width="2.75" customWidth="1"/>
    <col min="4865" max="4946" width="2.75" customWidth="1"/>
    <col min="5121" max="5202" width="2.75" customWidth="1"/>
    <col min="5377" max="5458" width="2.75" customWidth="1"/>
    <col min="5633" max="5714" width="2.75" customWidth="1"/>
    <col min="5889" max="5970" width="2.75" customWidth="1"/>
    <col min="6145" max="6226" width="2.75" customWidth="1"/>
    <col min="6401" max="6482" width="2.75" customWidth="1"/>
    <col min="6657" max="6738" width="2.75" customWidth="1"/>
    <col min="6913" max="6994" width="2.75" customWidth="1"/>
    <col min="7169" max="7250" width="2.75" customWidth="1"/>
    <col min="7425" max="7506" width="2.75" customWidth="1"/>
    <col min="7681" max="7762" width="2.75" customWidth="1"/>
    <col min="7937" max="8018" width="2.75" customWidth="1"/>
    <col min="8193" max="8274" width="2.75" customWidth="1"/>
    <col min="8449" max="8530" width="2.75" customWidth="1"/>
    <col min="8705" max="8786" width="2.75" customWidth="1"/>
    <col min="8961" max="9042" width="2.75" customWidth="1"/>
    <col min="9217" max="9298" width="2.75" customWidth="1"/>
    <col min="9473" max="9554" width="2.75" customWidth="1"/>
    <col min="9729" max="9810" width="2.75" customWidth="1"/>
    <col min="9985" max="10066" width="2.75" customWidth="1"/>
    <col min="10241" max="10322" width="2.75" customWidth="1"/>
    <col min="10497" max="10578" width="2.75" customWidth="1"/>
    <col min="10753" max="10834" width="2.75" customWidth="1"/>
    <col min="11009" max="11090" width="2.75" customWidth="1"/>
    <col min="11265" max="11346" width="2.75" customWidth="1"/>
    <col min="11521" max="11602" width="2.75" customWidth="1"/>
    <col min="11777" max="11858" width="2.75" customWidth="1"/>
    <col min="12033" max="12114" width="2.75" customWidth="1"/>
    <col min="12289" max="12370" width="2.75" customWidth="1"/>
    <col min="12545" max="12626" width="2.75" customWidth="1"/>
    <col min="12801" max="12882" width="2.75" customWidth="1"/>
    <col min="13057" max="13138" width="2.75" customWidth="1"/>
    <col min="13313" max="13394" width="2.75" customWidth="1"/>
    <col min="13569" max="13650" width="2.75" customWidth="1"/>
    <col min="13825" max="13906" width="2.75" customWidth="1"/>
    <col min="14081" max="14162" width="2.75" customWidth="1"/>
    <col min="14337" max="14418" width="2.75" customWidth="1"/>
    <col min="14593" max="14674" width="2.75" customWidth="1"/>
    <col min="14849" max="14930" width="2.75" customWidth="1"/>
    <col min="15105" max="15186" width="2.75" customWidth="1"/>
    <col min="15361" max="15442" width="2.75" customWidth="1"/>
    <col min="15617" max="15698" width="2.75" customWidth="1"/>
    <col min="15873" max="15954" width="2.75" customWidth="1"/>
    <col min="16129" max="16210" width="2.75" customWidth="1"/>
  </cols>
  <sheetData>
    <row r="1" spans="1:33" ht="15" customHeight="1">
      <c r="A1" t="s">
        <v>80</v>
      </c>
    </row>
    <row r="2" spans="1:33" ht="24">
      <c r="A2" s="82" t="s">
        <v>0</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4"/>
    </row>
    <row r="3" spans="1:33" ht="15" customHeight="1">
      <c r="A3" s="1"/>
      <c r="AE3" s="62" t="s">
        <v>157</v>
      </c>
      <c r="AG3" s="3"/>
    </row>
    <row r="4" spans="1:33" ht="15" customHeight="1">
      <c r="A4" s="1"/>
      <c r="B4" t="s">
        <v>85</v>
      </c>
      <c r="AG4" s="3"/>
    </row>
    <row r="5" spans="1:33" ht="15" customHeight="1">
      <c r="A5" s="1"/>
      <c r="AG5" s="3"/>
    </row>
    <row r="6" spans="1:33" ht="15" customHeight="1">
      <c r="A6" s="1"/>
      <c r="N6" t="s">
        <v>1</v>
      </c>
      <c r="R6" t="s">
        <v>2</v>
      </c>
      <c r="S6" s="70"/>
      <c r="T6" s="70"/>
      <c r="U6" s="70"/>
      <c r="V6" s="70"/>
      <c r="W6" s="70"/>
      <c r="AG6" s="3"/>
    </row>
    <row r="7" spans="1:33" ht="15" customHeight="1">
      <c r="A7" s="1"/>
      <c r="N7" t="s">
        <v>3</v>
      </c>
      <c r="AG7" s="3"/>
    </row>
    <row r="8" spans="1:33" ht="15" customHeight="1">
      <c r="A8" s="1"/>
      <c r="N8" s="4"/>
      <c r="O8" s="4"/>
      <c r="P8" s="4"/>
      <c r="Q8" s="4"/>
      <c r="R8" s="85"/>
      <c r="S8" s="85"/>
      <c r="T8" s="85"/>
      <c r="U8" s="85"/>
      <c r="V8" s="85"/>
      <c r="W8" s="85"/>
      <c r="X8" s="85"/>
      <c r="Y8" s="85"/>
      <c r="Z8" s="85"/>
      <c r="AA8" s="85"/>
      <c r="AB8" s="85"/>
      <c r="AC8" s="85"/>
      <c r="AD8" s="85"/>
      <c r="AE8" s="4"/>
      <c r="AG8" s="3"/>
    </row>
    <row r="9" spans="1:33" ht="15" customHeight="1">
      <c r="A9" s="1"/>
      <c r="S9" t="s">
        <v>4</v>
      </c>
      <c r="U9" s="86"/>
      <c r="V9" s="86"/>
      <c r="W9" s="86"/>
      <c r="X9" s="86"/>
      <c r="Y9" s="86"/>
      <c r="Z9" s="86"/>
      <c r="AA9" s="86"/>
      <c r="AB9" s="86"/>
      <c r="AC9" t="s">
        <v>5</v>
      </c>
      <c r="AG9" s="3"/>
    </row>
    <row r="10" spans="1:33" ht="15" customHeight="1">
      <c r="A10" s="1"/>
      <c r="N10" t="s">
        <v>6</v>
      </c>
      <c r="AG10" s="3"/>
    </row>
    <row r="11" spans="1:33" ht="15" customHeight="1">
      <c r="A11" s="1"/>
      <c r="N11" s="4"/>
      <c r="O11" s="4"/>
      <c r="P11" s="4"/>
      <c r="Q11" s="4"/>
      <c r="R11" s="85"/>
      <c r="S11" s="85"/>
      <c r="T11" s="85"/>
      <c r="U11" s="85"/>
      <c r="V11" s="85"/>
      <c r="W11" s="85"/>
      <c r="X11" s="85"/>
      <c r="Y11" s="85"/>
      <c r="Z11" s="85"/>
      <c r="AA11" s="85"/>
      <c r="AB11" s="85"/>
      <c r="AC11" s="85"/>
      <c r="AD11" s="85"/>
      <c r="AE11" s="4"/>
      <c r="AG11" s="3"/>
    </row>
    <row r="12" spans="1:33" ht="15" customHeight="1">
      <c r="A12" s="1"/>
      <c r="AG12" s="3"/>
    </row>
    <row r="13" spans="1:33" ht="15" customHeight="1">
      <c r="A13" s="1"/>
      <c r="N13" t="s">
        <v>7</v>
      </c>
      <c r="AG13" s="3"/>
    </row>
    <row r="14" spans="1:33" ht="15" customHeight="1">
      <c r="A14" s="1"/>
      <c r="N14" s="4" t="s">
        <v>8</v>
      </c>
      <c r="O14" s="4"/>
      <c r="P14" s="4"/>
      <c r="Q14" s="4"/>
      <c r="R14" s="4"/>
      <c r="S14" s="4"/>
      <c r="T14" s="81"/>
      <c r="U14" s="81"/>
      <c r="V14" s="81"/>
      <c r="W14" s="81"/>
      <c r="X14" s="81"/>
      <c r="Y14" s="81"/>
      <c r="Z14" s="81"/>
      <c r="AA14" s="81"/>
      <c r="AB14" s="81"/>
      <c r="AC14" s="4"/>
      <c r="AD14" s="4"/>
      <c r="AE14" s="4"/>
      <c r="AG14" s="3"/>
    </row>
    <row r="15" spans="1:33" ht="15" customHeight="1">
      <c r="A15" s="1"/>
      <c r="AG15" s="3"/>
    </row>
    <row r="16" spans="1:33" ht="15" customHeight="1">
      <c r="A16" s="1"/>
      <c r="B16" s="67" t="s">
        <v>86</v>
      </c>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8"/>
    </row>
    <row r="17" spans="1:33" ht="15" customHeight="1">
      <c r="A17" s="1"/>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8"/>
    </row>
    <row r="18" spans="1:33" ht="11.25" customHeight="1">
      <c r="A18" s="1"/>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8"/>
    </row>
    <row r="19" spans="1:33" ht="24.75" customHeight="1">
      <c r="A19" s="1"/>
      <c r="B19" s="6" t="s">
        <v>10</v>
      </c>
      <c r="C19" s="6"/>
      <c r="D19" s="6"/>
      <c r="E19" s="6"/>
      <c r="F19" s="6"/>
      <c r="G19" s="6"/>
      <c r="H19" s="6"/>
      <c r="I19" s="7" t="s">
        <v>11</v>
      </c>
      <c r="J19" s="4"/>
      <c r="K19" s="4"/>
      <c r="L19" s="87" t="str">
        <f>IF(N24="","",N24+Q27)</f>
        <v/>
      </c>
      <c r="M19" s="87"/>
      <c r="N19" s="87"/>
      <c r="O19" s="87"/>
      <c r="P19" s="87"/>
      <c r="Q19" s="87"/>
      <c r="R19" s="4"/>
      <c r="S19" s="4" t="s">
        <v>12</v>
      </c>
      <c r="T19" s="4"/>
      <c r="AG19" s="3"/>
    </row>
    <row r="20" spans="1:33" ht="15" customHeight="1">
      <c r="A20" s="1"/>
      <c r="AG20" s="3"/>
    </row>
    <row r="21" spans="1:33" ht="15" customHeight="1">
      <c r="A21" s="1"/>
      <c r="B21" s="5" t="s">
        <v>13</v>
      </c>
      <c r="AG21" s="3"/>
    </row>
    <row r="22" spans="1:33" ht="15" customHeight="1">
      <c r="A22" s="1"/>
      <c r="B22" s="88" t="s">
        <v>14</v>
      </c>
      <c r="C22" s="89"/>
      <c r="D22" s="89"/>
      <c r="E22" s="89"/>
      <c r="F22" s="89"/>
      <c r="G22" s="90"/>
      <c r="H22" s="88" t="s">
        <v>15</v>
      </c>
      <c r="I22" s="89"/>
      <c r="J22" s="89"/>
      <c r="K22" s="89"/>
      <c r="L22" s="89"/>
      <c r="M22" s="90"/>
      <c r="N22" s="88" t="s">
        <v>16</v>
      </c>
      <c r="O22" s="89"/>
      <c r="P22" s="89"/>
      <c r="Q22" s="89"/>
      <c r="R22" s="89"/>
      <c r="S22" s="89"/>
      <c r="T22" s="89"/>
      <c r="U22" s="89"/>
      <c r="V22" s="89"/>
      <c r="W22" s="90"/>
      <c r="AG22" s="3"/>
    </row>
    <row r="23" spans="1:33" ht="15" customHeight="1">
      <c r="A23" s="1"/>
      <c r="B23" s="91"/>
      <c r="C23" s="92"/>
      <c r="D23" s="92"/>
      <c r="E23" s="92"/>
      <c r="F23" s="92"/>
      <c r="G23" s="93"/>
      <c r="H23" s="91"/>
      <c r="I23" s="92"/>
      <c r="J23" s="92"/>
      <c r="K23" s="92"/>
      <c r="L23" s="92"/>
      <c r="M23" s="93"/>
      <c r="N23" s="91"/>
      <c r="O23" s="92"/>
      <c r="P23" s="92"/>
      <c r="Q23" s="92"/>
      <c r="R23" s="92"/>
      <c r="S23" s="92"/>
      <c r="T23" s="92"/>
      <c r="U23" s="92"/>
      <c r="V23" s="92"/>
      <c r="W23" s="93"/>
      <c r="AG23" s="3"/>
    </row>
    <row r="24" spans="1:33" ht="15" customHeight="1">
      <c r="A24" s="1"/>
      <c r="B24" s="94"/>
      <c r="C24" s="95"/>
      <c r="D24" s="95"/>
      <c r="E24" s="95"/>
      <c r="F24" s="95"/>
      <c r="G24" s="90" t="s">
        <v>17</v>
      </c>
      <c r="H24" s="98">
        <v>1236</v>
      </c>
      <c r="I24" s="89"/>
      <c r="J24" s="89"/>
      <c r="K24" s="89"/>
      <c r="L24" s="89"/>
      <c r="M24" s="90" t="s">
        <v>18</v>
      </c>
      <c r="N24" s="99" t="str">
        <f>IF(B24="","",B24*H24)</f>
        <v/>
      </c>
      <c r="O24" s="100"/>
      <c r="P24" s="100"/>
      <c r="Q24" s="100"/>
      <c r="R24" s="100"/>
      <c r="S24" s="100"/>
      <c r="T24" s="100"/>
      <c r="U24" s="89" t="s">
        <v>18</v>
      </c>
      <c r="V24" s="8"/>
      <c r="W24" s="3"/>
      <c r="AG24" s="3"/>
    </row>
    <row r="25" spans="1:33" ht="15" customHeight="1">
      <c r="A25" s="1"/>
      <c r="B25" s="96"/>
      <c r="C25" s="97"/>
      <c r="D25" s="97"/>
      <c r="E25" s="97"/>
      <c r="F25" s="97"/>
      <c r="G25" s="93"/>
      <c r="H25" s="91"/>
      <c r="I25" s="92"/>
      <c r="J25" s="92"/>
      <c r="K25" s="92"/>
      <c r="L25" s="92"/>
      <c r="M25" s="93"/>
      <c r="N25" s="101"/>
      <c r="O25" s="102"/>
      <c r="P25" s="102"/>
      <c r="Q25" s="102"/>
      <c r="R25" s="102"/>
      <c r="S25" s="102"/>
      <c r="T25" s="102"/>
      <c r="U25" s="92"/>
      <c r="V25" s="4"/>
      <c r="W25" s="9"/>
      <c r="AG25" s="3"/>
    </row>
    <row r="26" spans="1:33" ht="15" customHeight="1">
      <c r="A26" s="1"/>
      <c r="C26" s="10"/>
      <c r="D26" s="10"/>
      <c r="E26" s="10"/>
      <c r="F26" s="10"/>
      <c r="G26" s="10"/>
      <c r="H26" s="10"/>
      <c r="I26" s="10"/>
      <c r="J26" s="10"/>
      <c r="K26" s="10"/>
      <c r="M26" s="11"/>
      <c r="N26" s="11"/>
      <c r="O26" s="11"/>
      <c r="P26" s="11"/>
      <c r="Q26" s="11"/>
      <c r="R26" s="12"/>
      <c r="S26" s="12"/>
      <c r="T26" s="12"/>
      <c r="U26" s="12"/>
      <c r="V26" s="12"/>
      <c r="W26" s="12"/>
      <c r="X26" s="12"/>
      <c r="Y26" s="11"/>
      <c r="Z26" s="11"/>
      <c r="AA26" s="11"/>
      <c r="AB26" s="11"/>
      <c r="AC26" s="11"/>
      <c r="AD26" s="11"/>
      <c r="AE26" s="11"/>
      <c r="AF26" s="12"/>
      <c r="AG26" s="3"/>
    </row>
    <row r="27" spans="1:33" ht="26.25" customHeight="1">
      <c r="A27" s="1"/>
      <c r="B27" s="13" t="s">
        <v>19</v>
      </c>
      <c r="C27" s="14"/>
      <c r="D27" s="14"/>
      <c r="E27" s="14"/>
      <c r="F27" s="14"/>
      <c r="G27" s="14"/>
      <c r="H27" s="14"/>
      <c r="I27" s="14"/>
      <c r="J27" s="14"/>
      <c r="K27" s="14"/>
      <c r="M27" s="15"/>
      <c r="N27" s="92" t="s">
        <v>20</v>
      </c>
      <c r="O27" s="92"/>
      <c r="P27" s="92"/>
      <c r="Q27" s="97">
        <f>IF(S29&lt;=7,S29/8.5*12400,12400)</f>
        <v>0</v>
      </c>
      <c r="R27" s="97"/>
      <c r="S27" s="97"/>
      <c r="T27" s="97"/>
      <c r="U27" s="16" t="s">
        <v>18</v>
      </c>
      <c r="V27" s="17" t="s">
        <v>87</v>
      </c>
      <c r="W27" s="18"/>
      <c r="X27" s="12"/>
      <c r="Y27" s="11"/>
      <c r="Z27" s="11"/>
      <c r="AA27" s="11"/>
      <c r="AB27" s="11"/>
      <c r="AC27" s="11"/>
      <c r="AD27" s="11"/>
      <c r="AE27" s="11"/>
      <c r="AF27" s="12"/>
      <c r="AG27" s="19"/>
    </row>
    <row r="28" spans="1:33" ht="27.75" customHeight="1">
      <c r="A28" s="1"/>
      <c r="B28" s="106" t="s">
        <v>22</v>
      </c>
      <c r="C28" s="107"/>
      <c r="D28" s="107"/>
      <c r="E28" s="107"/>
      <c r="F28" s="107"/>
      <c r="G28" s="108"/>
      <c r="H28" s="106"/>
      <c r="I28" s="107"/>
      <c r="J28" s="107"/>
      <c r="K28" s="107"/>
      <c r="L28" s="107"/>
      <c r="M28" s="107"/>
      <c r="N28" s="107"/>
      <c r="O28" s="107"/>
      <c r="P28" s="107"/>
      <c r="Q28" s="107"/>
      <c r="R28" s="107"/>
      <c r="S28" s="107"/>
      <c r="T28" s="107"/>
      <c r="U28" s="107"/>
      <c r="V28" s="107"/>
      <c r="W28" s="108"/>
      <c r="X28" s="103" t="s">
        <v>23</v>
      </c>
      <c r="Y28" s="104"/>
      <c r="Z28" s="104"/>
      <c r="AA28" s="104"/>
      <c r="AB28" s="104"/>
      <c r="AC28" s="104"/>
      <c r="AD28" s="104"/>
      <c r="AE28" s="104"/>
      <c r="AF28" s="104"/>
      <c r="AG28" s="105"/>
    </row>
    <row r="29" spans="1:33" ht="27.75" customHeight="1">
      <c r="A29" s="1"/>
      <c r="B29" s="106" t="s">
        <v>24</v>
      </c>
      <c r="C29" s="107"/>
      <c r="D29" s="107"/>
      <c r="E29" s="107"/>
      <c r="F29" s="107"/>
      <c r="G29" s="108"/>
      <c r="H29" s="106"/>
      <c r="I29" s="107"/>
      <c r="J29" s="107"/>
      <c r="K29" s="107"/>
      <c r="L29" s="107"/>
      <c r="M29" s="107"/>
      <c r="N29" s="107"/>
      <c r="O29" s="107"/>
      <c r="P29" s="107"/>
      <c r="Q29" s="108"/>
      <c r="R29" s="20" t="s">
        <v>25</v>
      </c>
      <c r="S29" s="108"/>
      <c r="T29" s="106"/>
      <c r="U29" s="21" t="s">
        <v>26</v>
      </c>
      <c r="V29" s="22"/>
      <c r="W29" s="21" t="s">
        <v>5</v>
      </c>
      <c r="X29" s="109" t="s">
        <v>84</v>
      </c>
      <c r="Y29" s="110"/>
      <c r="Z29" s="110"/>
      <c r="AA29" s="110"/>
      <c r="AB29" s="110"/>
      <c r="AC29" s="110"/>
      <c r="AD29" s="110"/>
      <c r="AE29" s="110"/>
      <c r="AF29" s="110"/>
      <c r="AG29" s="111"/>
    </row>
    <row r="30" spans="1:33" ht="27.75" customHeight="1">
      <c r="A30" s="1"/>
      <c r="B30" s="106" t="s">
        <v>27</v>
      </c>
      <c r="C30" s="107"/>
      <c r="D30" s="107"/>
      <c r="E30" s="107"/>
      <c r="F30" s="107"/>
      <c r="G30" s="108"/>
      <c r="H30" s="106"/>
      <c r="I30" s="107"/>
      <c r="J30" s="107"/>
      <c r="K30" s="107"/>
      <c r="L30" s="107"/>
      <c r="M30" s="107"/>
      <c r="N30" s="107"/>
      <c r="O30" s="107"/>
      <c r="P30" s="107"/>
      <c r="Q30" s="107"/>
      <c r="R30" s="107"/>
      <c r="S30" s="107"/>
      <c r="T30" s="107"/>
      <c r="U30" s="107"/>
      <c r="V30" s="107"/>
      <c r="W30" s="108"/>
      <c r="X30" s="109"/>
      <c r="Y30" s="110"/>
      <c r="Z30" s="110"/>
      <c r="AA30" s="110"/>
      <c r="AB30" s="110"/>
      <c r="AC30" s="110"/>
      <c r="AD30" s="110"/>
      <c r="AE30" s="110"/>
      <c r="AF30" s="110"/>
      <c r="AG30" s="111"/>
    </row>
    <row r="31" spans="1:33" ht="27.75" customHeight="1">
      <c r="A31" s="1"/>
      <c r="B31" s="106" t="s">
        <v>28</v>
      </c>
      <c r="C31" s="107"/>
      <c r="D31" s="107"/>
      <c r="E31" s="107"/>
      <c r="F31" s="107"/>
      <c r="G31" s="108"/>
      <c r="H31" s="106"/>
      <c r="I31" s="107"/>
      <c r="J31" s="107"/>
      <c r="K31" s="107"/>
      <c r="L31" s="107"/>
      <c r="M31" s="107"/>
      <c r="N31" s="107"/>
      <c r="O31" s="107"/>
      <c r="P31" s="107"/>
      <c r="Q31" s="107"/>
      <c r="R31" s="107"/>
      <c r="S31" s="107"/>
      <c r="T31" s="107"/>
      <c r="U31" s="107"/>
      <c r="V31" s="107"/>
      <c r="W31" s="108"/>
      <c r="X31" s="103" t="s">
        <v>59</v>
      </c>
      <c r="Y31" s="104"/>
      <c r="Z31" s="104"/>
      <c r="AA31" s="104"/>
      <c r="AB31" s="104"/>
      <c r="AC31" s="104"/>
      <c r="AD31" s="104"/>
      <c r="AE31" s="104"/>
      <c r="AF31" s="104"/>
      <c r="AG31" s="105"/>
    </row>
    <row r="32" spans="1:33" ht="15.75" customHeight="1">
      <c r="A32" s="23"/>
      <c r="B32" s="5"/>
      <c r="C32" s="5"/>
      <c r="D32" s="5"/>
      <c r="E32" s="5"/>
      <c r="F32" s="5"/>
      <c r="G32" s="5"/>
      <c r="H32" s="5"/>
      <c r="I32" s="5"/>
      <c r="J32" s="5"/>
      <c r="K32" s="5"/>
      <c r="L32" s="5"/>
      <c r="M32" s="24"/>
      <c r="N32" s="24"/>
      <c r="O32" s="5"/>
      <c r="P32" s="11"/>
      <c r="Q32" s="12"/>
      <c r="R32" s="12"/>
      <c r="S32" s="12"/>
      <c r="T32" s="12"/>
      <c r="U32" s="12"/>
      <c r="V32" s="12"/>
      <c r="W32" s="12"/>
      <c r="X32" s="11"/>
      <c r="Y32" s="11"/>
      <c r="Z32" s="11"/>
      <c r="AA32" s="11"/>
      <c r="AB32" s="11"/>
      <c r="AC32" s="11"/>
      <c r="AD32" s="11"/>
      <c r="AE32" s="12"/>
      <c r="AF32" s="5"/>
      <c r="AG32" s="19"/>
    </row>
    <row r="33" spans="1:33" ht="15" customHeight="1">
      <c r="A33" s="25"/>
      <c r="B33" s="115" t="s">
        <v>30</v>
      </c>
      <c r="C33" s="115"/>
      <c r="D33" s="115"/>
      <c r="E33" s="115"/>
      <c r="F33" s="115"/>
      <c r="G33" s="26"/>
      <c r="H33" s="25"/>
      <c r="I33" s="26" t="s">
        <v>31</v>
      </c>
      <c r="J33" s="26"/>
      <c r="K33" s="26"/>
      <c r="L33" s="26"/>
      <c r="M33" s="26"/>
      <c r="N33" s="26"/>
      <c r="O33" s="26"/>
      <c r="P33" s="26"/>
      <c r="Q33" s="26"/>
      <c r="R33" s="26"/>
      <c r="S33" s="26"/>
      <c r="T33" s="26"/>
      <c r="U33" s="26"/>
      <c r="V33" s="26"/>
      <c r="W33" s="26"/>
      <c r="X33" s="26"/>
      <c r="Y33" s="26"/>
      <c r="Z33" s="26"/>
      <c r="AA33" s="26"/>
      <c r="AB33" s="26"/>
      <c r="AC33" s="26"/>
      <c r="AD33" s="26"/>
      <c r="AE33" s="26"/>
      <c r="AF33" s="26"/>
      <c r="AG33" s="27"/>
    </row>
    <row r="34" spans="1:33" ht="15" customHeight="1">
      <c r="A34" s="28"/>
      <c r="B34" s="119" t="s">
        <v>32</v>
      </c>
      <c r="C34" s="119"/>
      <c r="D34" s="119"/>
      <c r="E34" s="119"/>
      <c r="F34" s="119"/>
      <c r="G34" s="8"/>
      <c r="H34" s="120"/>
      <c r="I34" s="86"/>
      <c r="J34" s="86"/>
      <c r="K34" s="86"/>
      <c r="L34" s="86"/>
      <c r="M34" s="86"/>
      <c r="N34" s="86"/>
      <c r="O34" s="86"/>
      <c r="P34" s="8" t="s">
        <v>33</v>
      </c>
      <c r="Q34" s="8"/>
      <c r="R34" s="86"/>
      <c r="S34" s="86"/>
      <c r="T34" s="86"/>
      <c r="U34" s="86"/>
      <c r="V34" s="86"/>
      <c r="W34" s="86"/>
      <c r="X34" s="86"/>
      <c r="Y34" s="86"/>
      <c r="Z34" s="8" t="s">
        <v>34</v>
      </c>
      <c r="AA34" s="8"/>
      <c r="AB34" s="29"/>
      <c r="AC34" s="28"/>
      <c r="AD34" s="86" t="s">
        <v>35</v>
      </c>
      <c r="AE34" s="86"/>
      <c r="AF34" s="30" t="s">
        <v>25</v>
      </c>
      <c r="AG34" s="29"/>
    </row>
    <row r="35" spans="1:33" ht="15" customHeight="1">
      <c r="A35" s="1"/>
      <c r="B35" s="112"/>
      <c r="C35" s="112"/>
      <c r="D35" s="112"/>
      <c r="E35" s="112"/>
      <c r="F35" s="112"/>
      <c r="H35" s="69"/>
      <c r="I35" s="70"/>
      <c r="J35" s="70"/>
      <c r="K35" s="70"/>
      <c r="L35" s="70"/>
      <c r="M35" s="70"/>
      <c r="N35" s="70"/>
      <c r="O35" s="70"/>
      <c r="R35" s="70"/>
      <c r="S35" s="70"/>
      <c r="T35" s="70"/>
      <c r="U35" s="70"/>
      <c r="V35" s="70"/>
      <c r="W35" s="70"/>
      <c r="X35" s="70"/>
      <c r="Y35" s="70"/>
      <c r="AB35" s="3"/>
      <c r="AC35" s="1"/>
      <c r="AD35" s="70"/>
      <c r="AE35" s="70"/>
      <c r="AF35" s="31" t="s">
        <v>36</v>
      </c>
      <c r="AG35" s="3"/>
    </row>
    <row r="36" spans="1:33" ht="15" customHeight="1">
      <c r="A36" s="1"/>
      <c r="B36" s="112" t="s">
        <v>37</v>
      </c>
      <c r="C36" s="112"/>
      <c r="D36" s="112"/>
      <c r="E36" s="112"/>
      <c r="F36" s="112"/>
      <c r="H36" s="121"/>
      <c r="I36" s="118"/>
      <c r="J36" s="118"/>
      <c r="K36" s="118"/>
      <c r="L36" s="118"/>
      <c r="M36" s="118"/>
      <c r="N36" s="118"/>
      <c r="O36" s="118"/>
      <c r="R36" s="118"/>
      <c r="S36" s="118"/>
      <c r="T36" s="118"/>
      <c r="U36" s="118"/>
      <c r="V36" s="118"/>
      <c r="W36" s="118"/>
      <c r="X36" s="118"/>
      <c r="Y36" s="118"/>
      <c r="AB36" s="3"/>
      <c r="AC36" s="1"/>
      <c r="AD36" s="70" t="s">
        <v>38</v>
      </c>
      <c r="AE36" s="70"/>
      <c r="AF36" s="31" t="s">
        <v>39</v>
      </c>
      <c r="AG36" s="3"/>
    </row>
    <row r="37" spans="1:33" ht="15" customHeight="1">
      <c r="A37" s="1"/>
      <c r="B37" s="112"/>
      <c r="C37" s="112"/>
      <c r="D37" s="112"/>
      <c r="E37" s="112"/>
      <c r="F37" s="112"/>
      <c r="H37" s="116"/>
      <c r="I37" s="116"/>
      <c r="J37" s="116"/>
      <c r="K37" s="116"/>
      <c r="L37" s="116"/>
      <c r="M37" s="116"/>
      <c r="N37" s="116"/>
      <c r="O37" s="116"/>
      <c r="P37" s="116"/>
      <c r="Q37" s="116"/>
      <c r="R37" s="116"/>
      <c r="S37" s="116"/>
      <c r="T37" s="116"/>
      <c r="U37" s="116"/>
      <c r="V37" s="116"/>
      <c r="W37" s="116"/>
      <c r="X37" s="116"/>
      <c r="Y37" s="116"/>
      <c r="Z37" s="116"/>
      <c r="AA37" s="116"/>
      <c r="AB37" s="116"/>
      <c r="AC37" s="1"/>
      <c r="AD37" s="70"/>
      <c r="AE37" s="70"/>
      <c r="AF37" s="31" t="s">
        <v>40</v>
      </c>
      <c r="AG37" s="3"/>
    </row>
    <row r="38" spans="1:33" ht="15" customHeight="1">
      <c r="A38" s="1"/>
      <c r="B38" s="112" t="s">
        <v>41</v>
      </c>
      <c r="C38" s="112"/>
      <c r="D38" s="112"/>
      <c r="E38" s="112"/>
      <c r="F38" s="112"/>
      <c r="H38" s="116"/>
      <c r="I38" s="116"/>
      <c r="J38" s="116"/>
      <c r="K38" s="116"/>
      <c r="L38" s="116"/>
      <c r="M38" s="116"/>
      <c r="N38" s="116"/>
      <c r="O38" s="116"/>
      <c r="P38" s="116"/>
      <c r="Q38" s="116"/>
      <c r="R38" s="116"/>
      <c r="S38" s="116"/>
      <c r="T38" s="116"/>
      <c r="U38" s="116"/>
      <c r="V38" s="116"/>
      <c r="W38" s="116"/>
      <c r="X38" s="116"/>
      <c r="Y38" s="116"/>
      <c r="Z38" s="116"/>
      <c r="AA38" s="116"/>
      <c r="AB38" s="116"/>
      <c r="AC38" s="1"/>
      <c r="AD38" s="70" t="s">
        <v>42</v>
      </c>
      <c r="AE38" s="70"/>
      <c r="AF38" s="31" t="s">
        <v>43</v>
      </c>
      <c r="AG38" s="3"/>
    </row>
    <row r="39" spans="1:33" ht="15" customHeight="1">
      <c r="A39" s="32"/>
      <c r="B39" s="117"/>
      <c r="C39" s="117"/>
      <c r="D39" s="117"/>
      <c r="E39" s="117"/>
      <c r="F39" s="117"/>
      <c r="G39" s="4"/>
      <c r="H39" s="116"/>
      <c r="I39" s="116"/>
      <c r="J39" s="116"/>
      <c r="K39" s="116"/>
      <c r="L39" s="116"/>
      <c r="M39" s="116"/>
      <c r="N39" s="116"/>
      <c r="O39" s="116"/>
      <c r="P39" s="116"/>
      <c r="Q39" s="116"/>
      <c r="R39" s="116"/>
      <c r="S39" s="116"/>
      <c r="T39" s="116"/>
      <c r="U39" s="116"/>
      <c r="V39" s="116"/>
      <c r="W39" s="116"/>
      <c r="X39" s="116"/>
      <c r="Y39" s="116"/>
      <c r="Z39" s="116"/>
      <c r="AA39" s="116"/>
      <c r="AB39" s="116"/>
      <c r="AC39" s="32"/>
      <c r="AD39" s="118"/>
      <c r="AE39" s="118"/>
      <c r="AF39" s="33" t="s">
        <v>5</v>
      </c>
      <c r="AG39" s="9"/>
    </row>
    <row r="40" spans="1:33" ht="15" customHeight="1">
      <c r="A40" s="69" t="s">
        <v>44</v>
      </c>
      <c r="B40" s="70"/>
      <c r="C40" s="70"/>
      <c r="D40" s="70"/>
      <c r="E40" s="70"/>
      <c r="F40" s="70"/>
      <c r="G40" s="71"/>
      <c r="H40" s="72"/>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4"/>
    </row>
    <row r="41" spans="1:33" ht="15" customHeight="1">
      <c r="A41" s="69"/>
      <c r="B41" s="70"/>
      <c r="C41" s="70"/>
      <c r="D41" s="70"/>
      <c r="E41" s="70"/>
      <c r="F41" s="70"/>
      <c r="G41" s="71"/>
      <c r="H41" s="75"/>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7"/>
    </row>
    <row r="42" spans="1:33" ht="15" customHeight="1">
      <c r="A42" s="113" t="s">
        <v>45</v>
      </c>
      <c r="B42" s="112"/>
      <c r="C42" s="112"/>
      <c r="D42" s="112"/>
      <c r="E42" s="112"/>
      <c r="F42" s="112"/>
      <c r="G42" s="114"/>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7"/>
    </row>
    <row r="43" spans="1:33" ht="15" customHeight="1">
      <c r="A43" s="113"/>
      <c r="B43" s="112"/>
      <c r="C43" s="112"/>
      <c r="D43" s="112"/>
      <c r="E43" s="112"/>
      <c r="F43" s="112"/>
      <c r="G43" s="114"/>
      <c r="H43" s="78"/>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80"/>
    </row>
    <row r="44" spans="1:33" ht="15" customHeight="1">
      <c r="A44" s="28"/>
      <c r="B44" s="8" t="s">
        <v>46</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29"/>
    </row>
    <row r="45" spans="1:33" ht="15" customHeight="1">
      <c r="A45" s="1"/>
      <c r="B45" t="s">
        <v>88</v>
      </c>
      <c r="AG45" s="3"/>
    </row>
    <row r="46" spans="1:33" ht="15" customHeight="1">
      <c r="A46" s="1"/>
      <c r="B46" t="s">
        <v>89</v>
      </c>
      <c r="AG46" s="3"/>
    </row>
    <row r="47" spans="1:33" ht="15" customHeight="1">
      <c r="A47" s="1"/>
      <c r="B47" t="s">
        <v>226</v>
      </c>
      <c r="AG47" s="3"/>
    </row>
    <row r="48" spans="1:33" ht="15" customHeight="1">
      <c r="A48" s="1"/>
      <c r="B48" t="s">
        <v>91</v>
      </c>
      <c r="AG48" s="3"/>
    </row>
    <row r="49" spans="1:33" ht="15" customHeight="1">
      <c r="A49" s="1"/>
      <c r="AG49" s="3"/>
    </row>
    <row r="50" spans="1:33" ht="15" customHeight="1">
      <c r="A50" s="3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9"/>
    </row>
    <row r="51" spans="1:33" ht="15" customHeight="1">
      <c r="A51" t="s">
        <v>47</v>
      </c>
      <c r="C51">
        <v>1</v>
      </c>
      <c r="D51" t="s">
        <v>48</v>
      </c>
    </row>
    <row r="52" spans="1:33" ht="15" customHeight="1">
      <c r="C52">
        <v>2</v>
      </c>
      <c r="D52" t="s">
        <v>49</v>
      </c>
    </row>
    <row r="53" spans="1:33" ht="15" customHeight="1">
      <c r="D53" t="s">
        <v>50</v>
      </c>
    </row>
    <row r="54" spans="1:33" ht="15" customHeight="1"/>
  </sheetData>
  <mergeCells count="50">
    <mergeCell ref="A42:G43"/>
    <mergeCell ref="X31:AG31"/>
    <mergeCell ref="B33:F33"/>
    <mergeCell ref="AD36:AE37"/>
    <mergeCell ref="H37:J39"/>
    <mergeCell ref="K37:M39"/>
    <mergeCell ref="N37:P39"/>
    <mergeCell ref="Q37:S39"/>
    <mergeCell ref="T37:V39"/>
    <mergeCell ref="W37:Y39"/>
    <mergeCell ref="Z37:AB39"/>
    <mergeCell ref="B38:F39"/>
    <mergeCell ref="AD38:AE39"/>
    <mergeCell ref="B34:F35"/>
    <mergeCell ref="H34:O36"/>
    <mergeCell ref="R34:Y36"/>
    <mergeCell ref="AD34:AE35"/>
    <mergeCell ref="B36:F37"/>
    <mergeCell ref="N27:P27"/>
    <mergeCell ref="Q27:T27"/>
    <mergeCell ref="B28:G28"/>
    <mergeCell ref="H28:W28"/>
    <mergeCell ref="B31:G31"/>
    <mergeCell ref="H31:W31"/>
    <mergeCell ref="M24:M25"/>
    <mergeCell ref="N24:T25"/>
    <mergeCell ref="U24:U25"/>
    <mergeCell ref="X28:AG28"/>
    <mergeCell ref="B29:G29"/>
    <mergeCell ref="H29:Q29"/>
    <mergeCell ref="S29:T29"/>
    <mergeCell ref="X29:AG30"/>
    <mergeCell ref="B30:G30"/>
    <mergeCell ref="H30:W30"/>
    <mergeCell ref="B16:AG18"/>
    <mergeCell ref="A40:G41"/>
    <mergeCell ref="H40:AG43"/>
    <mergeCell ref="T14:AB14"/>
    <mergeCell ref="A2:AG2"/>
    <mergeCell ref="S6:W6"/>
    <mergeCell ref="R8:AD8"/>
    <mergeCell ref="U9:AB9"/>
    <mergeCell ref="R11:AD11"/>
    <mergeCell ref="L19:Q19"/>
    <mergeCell ref="B22:G23"/>
    <mergeCell ref="H22:M23"/>
    <mergeCell ref="N22:W23"/>
    <mergeCell ref="B24:F25"/>
    <mergeCell ref="G24:G25"/>
    <mergeCell ref="H24:L25"/>
  </mergeCells>
  <phoneticPr fontId="2"/>
  <printOptions horizontalCentered="1"/>
  <pageMargins left="0.74803149606299213" right="0.47244094488188981" top="0.51181102362204722" bottom="0.35433070866141736" header="0.51181102362204722" footer="0.51181102362204722"/>
  <pageSetup paperSize="9" scale="9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D89B4-E14E-4846-8510-711C70F7245D}">
  <dimension ref="A1:AG95"/>
  <sheetViews>
    <sheetView topLeftCell="A14" zoomScaleNormal="100" zoomScaleSheetLayoutView="100" workbookViewId="0">
      <selection activeCell="H40" sqref="H40:AG43"/>
    </sheetView>
  </sheetViews>
  <sheetFormatPr defaultRowHeight="13.5"/>
  <cols>
    <col min="1" max="82" width="2.75" customWidth="1"/>
    <col min="257" max="338" width="2.75" customWidth="1"/>
    <col min="513" max="594" width="2.75" customWidth="1"/>
    <col min="769" max="850" width="2.75" customWidth="1"/>
    <col min="1025" max="1106" width="2.75" customWidth="1"/>
    <col min="1281" max="1362" width="2.75" customWidth="1"/>
    <col min="1537" max="1618" width="2.75" customWidth="1"/>
    <col min="1793" max="1874" width="2.75" customWidth="1"/>
    <col min="2049" max="2130" width="2.75" customWidth="1"/>
    <col min="2305" max="2386" width="2.75" customWidth="1"/>
    <col min="2561" max="2642" width="2.75" customWidth="1"/>
    <col min="2817" max="2898" width="2.75" customWidth="1"/>
    <col min="3073" max="3154" width="2.75" customWidth="1"/>
    <col min="3329" max="3410" width="2.75" customWidth="1"/>
    <col min="3585" max="3666" width="2.75" customWidth="1"/>
    <col min="3841" max="3922" width="2.75" customWidth="1"/>
    <col min="4097" max="4178" width="2.75" customWidth="1"/>
    <col min="4353" max="4434" width="2.75" customWidth="1"/>
    <col min="4609" max="4690" width="2.75" customWidth="1"/>
    <col min="4865" max="4946" width="2.75" customWidth="1"/>
    <col min="5121" max="5202" width="2.75" customWidth="1"/>
    <col min="5377" max="5458" width="2.75" customWidth="1"/>
    <col min="5633" max="5714" width="2.75" customWidth="1"/>
    <col min="5889" max="5970" width="2.75" customWidth="1"/>
    <col min="6145" max="6226" width="2.75" customWidth="1"/>
    <col min="6401" max="6482" width="2.75" customWidth="1"/>
    <col min="6657" max="6738" width="2.75" customWidth="1"/>
    <col min="6913" max="6994" width="2.75" customWidth="1"/>
    <col min="7169" max="7250" width="2.75" customWidth="1"/>
    <col min="7425" max="7506" width="2.75" customWidth="1"/>
    <col min="7681" max="7762" width="2.75" customWidth="1"/>
    <col min="7937" max="8018" width="2.75" customWidth="1"/>
    <col min="8193" max="8274" width="2.75" customWidth="1"/>
    <col min="8449" max="8530" width="2.75" customWidth="1"/>
    <col min="8705" max="8786" width="2.75" customWidth="1"/>
    <col min="8961" max="9042" width="2.75" customWidth="1"/>
    <col min="9217" max="9298" width="2.75" customWidth="1"/>
    <col min="9473" max="9554" width="2.75" customWidth="1"/>
    <col min="9729" max="9810" width="2.75" customWidth="1"/>
    <col min="9985" max="10066" width="2.75" customWidth="1"/>
    <col min="10241" max="10322" width="2.75" customWidth="1"/>
    <col min="10497" max="10578" width="2.75" customWidth="1"/>
    <col min="10753" max="10834" width="2.75" customWidth="1"/>
    <col min="11009" max="11090" width="2.75" customWidth="1"/>
    <col min="11265" max="11346" width="2.75" customWidth="1"/>
    <col min="11521" max="11602" width="2.75" customWidth="1"/>
    <col min="11777" max="11858" width="2.75" customWidth="1"/>
    <col min="12033" max="12114" width="2.75" customWidth="1"/>
    <col min="12289" max="12370" width="2.75" customWidth="1"/>
    <col min="12545" max="12626" width="2.75" customWidth="1"/>
    <col min="12801" max="12882" width="2.75" customWidth="1"/>
    <col min="13057" max="13138" width="2.75" customWidth="1"/>
    <col min="13313" max="13394" width="2.75" customWidth="1"/>
    <col min="13569" max="13650" width="2.75" customWidth="1"/>
    <col min="13825" max="13906" width="2.75" customWidth="1"/>
    <col min="14081" max="14162" width="2.75" customWidth="1"/>
    <col min="14337" max="14418" width="2.75" customWidth="1"/>
    <col min="14593" max="14674" width="2.75" customWidth="1"/>
    <col min="14849" max="14930" width="2.75" customWidth="1"/>
    <col min="15105" max="15186" width="2.75" customWidth="1"/>
    <col min="15361" max="15442" width="2.75" customWidth="1"/>
    <col min="15617" max="15698" width="2.75" customWidth="1"/>
    <col min="15873" max="15954" width="2.75" customWidth="1"/>
    <col min="16129" max="16210" width="2.75" customWidth="1"/>
  </cols>
  <sheetData>
    <row r="1" spans="1:33" ht="15" customHeight="1">
      <c r="A1" t="s">
        <v>225</v>
      </c>
    </row>
    <row r="2" spans="1:33" ht="24">
      <c r="A2" s="82" t="s">
        <v>0</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4"/>
    </row>
    <row r="3" spans="1:33" ht="15" customHeight="1">
      <c r="A3" s="1"/>
      <c r="AE3" s="2" t="s">
        <v>158</v>
      </c>
      <c r="AG3" s="3"/>
    </row>
    <row r="4" spans="1:33" ht="15" customHeight="1">
      <c r="A4" s="1"/>
      <c r="B4" t="s">
        <v>85</v>
      </c>
      <c r="AG4" s="3"/>
    </row>
    <row r="5" spans="1:33" ht="15" customHeight="1">
      <c r="A5" s="1"/>
      <c r="AG5" s="3"/>
    </row>
    <row r="6" spans="1:33" ht="15" customHeight="1">
      <c r="A6" s="1"/>
      <c r="N6" t="s">
        <v>1</v>
      </c>
      <c r="R6" t="s">
        <v>2</v>
      </c>
      <c r="S6" s="70"/>
      <c r="T6" s="70"/>
      <c r="U6" s="70"/>
      <c r="V6" s="70"/>
      <c r="W6" s="70"/>
      <c r="AG6" s="3"/>
    </row>
    <row r="7" spans="1:33" ht="15" customHeight="1">
      <c r="A7" s="1"/>
      <c r="N7" t="s">
        <v>3</v>
      </c>
      <c r="AG7" s="3"/>
    </row>
    <row r="8" spans="1:33" ht="15" customHeight="1">
      <c r="A8" s="1"/>
      <c r="N8" s="4"/>
      <c r="O8" s="4"/>
      <c r="P8" s="4"/>
      <c r="Q8" s="4"/>
      <c r="R8" s="85"/>
      <c r="S8" s="85"/>
      <c r="T8" s="85"/>
      <c r="U8" s="85"/>
      <c r="V8" s="85"/>
      <c r="W8" s="85"/>
      <c r="X8" s="85"/>
      <c r="Y8" s="85"/>
      <c r="Z8" s="85"/>
      <c r="AA8" s="85"/>
      <c r="AB8" s="85"/>
      <c r="AC8" s="85"/>
      <c r="AD8" s="85"/>
      <c r="AE8" s="4"/>
      <c r="AG8" s="3"/>
    </row>
    <row r="9" spans="1:33" ht="15" customHeight="1">
      <c r="A9" s="1"/>
      <c r="S9" t="s">
        <v>4</v>
      </c>
      <c r="U9" s="86"/>
      <c r="V9" s="86"/>
      <c r="W9" s="86"/>
      <c r="X9" s="86"/>
      <c r="Y9" s="86"/>
      <c r="Z9" s="86"/>
      <c r="AA9" s="86"/>
      <c r="AB9" s="86"/>
      <c r="AC9" t="s">
        <v>5</v>
      </c>
      <c r="AG9" s="3"/>
    </row>
    <row r="10" spans="1:33" ht="15" customHeight="1">
      <c r="A10" s="1"/>
      <c r="N10" t="s">
        <v>6</v>
      </c>
      <c r="AG10" s="3"/>
    </row>
    <row r="11" spans="1:33" ht="15" customHeight="1">
      <c r="A11" s="1"/>
      <c r="N11" s="4"/>
      <c r="O11" s="4"/>
      <c r="P11" s="4"/>
      <c r="Q11" s="4"/>
      <c r="R11" s="85"/>
      <c r="S11" s="85"/>
      <c r="T11" s="85"/>
      <c r="U11" s="85"/>
      <c r="V11" s="85"/>
      <c r="W11" s="85"/>
      <c r="X11" s="85"/>
      <c r="Y11" s="85"/>
      <c r="Z11" s="85"/>
      <c r="AA11" s="85"/>
      <c r="AB11" s="85"/>
      <c r="AC11" s="85"/>
      <c r="AD11" s="85"/>
      <c r="AE11" s="4"/>
      <c r="AG11" s="3"/>
    </row>
    <row r="12" spans="1:33" ht="15" customHeight="1">
      <c r="A12" s="1"/>
      <c r="AG12" s="3"/>
    </row>
    <row r="13" spans="1:33" ht="15" customHeight="1">
      <c r="A13" s="1"/>
      <c r="N13" t="s">
        <v>7</v>
      </c>
      <c r="AG13" s="3"/>
    </row>
    <row r="14" spans="1:33" ht="15" customHeight="1">
      <c r="A14" s="1"/>
      <c r="N14" s="4" t="s">
        <v>8</v>
      </c>
      <c r="O14" s="4"/>
      <c r="P14" s="4"/>
      <c r="Q14" s="4"/>
      <c r="R14" s="4"/>
      <c r="S14" s="4"/>
      <c r="T14" s="81"/>
      <c r="U14" s="81"/>
      <c r="V14" s="81"/>
      <c r="W14" s="81"/>
      <c r="X14" s="81"/>
      <c r="Y14" s="81"/>
      <c r="Z14" s="81"/>
      <c r="AA14" s="81"/>
      <c r="AB14" s="81"/>
      <c r="AC14" s="4"/>
      <c r="AD14" s="4"/>
      <c r="AE14" s="4"/>
      <c r="AG14" s="3"/>
    </row>
    <row r="15" spans="1:33" ht="15" customHeight="1">
      <c r="A15" s="1"/>
      <c r="AG15" s="3"/>
    </row>
    <row r="16" spans="1:33" ht="15" customHeight="1">
      <c r="A16" s="1"/>
      <c r="B16" s="67" t="s">
        <v>86</v>
      </c>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8"/>
    </row>
    <row r="17" spans="1:33" ht="15" customHeight="1">
      <c r="A17" s="1"/>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8"/>
    </row>
    <row r="18" spans="1:33" ht="11.25" customHeight="1">
      <c r="A18" s="1"/>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8"/>
    </row>
    <row r="19" spans="1:33" ht="24.75" customHeight="1">
      <c r="A19" s="1"/>
      <c r="B19" s="6" t="s">
        <v>10</v>
      </c>
      <c r="C19" s="6"/>
      <c r="D19" s="6"/>
      <c r="E19" s="6"/>
      <c r="F19" s="6"/>
      <c r="G19" s="6"/>
      <c r="H19" s="6"/>
      <c r="I19" s="7" t="s">
        <v>11</v>
      </c>
      <c r="J19" s="4"/>
      <c r="K19" s="4"/>
      <c r="L19" s="87" t="str">
        <f>IF(N24="","",N24+Q27)</f>
        <v/>
      </c>
      <c r="M19" s="87"/>
      <c r="N19" s="87"/>
      <c r="O19" s="87"/>
      <c r="P19" s="87"/>
      <c r="Q19" s="87"/>
      <c r="R19" s="4"/>
      <c r="S19" s="4" t="s">
        <v>12</v>
      </c>
      <c r="T19" s="4"/>
      <c r="AG19" s="3"/>
    </row>
    <row r="20" spans="1:33" ht="15" customHeight="1">
      <c r="A20" s="1"/>
      <c r="AG20" s="3"/>
    </row>
    <row r="21" spans="1:33" ht="15" customHeight="1">
      <c r="A21" s="1"/>
      <c r="B21" s="5" t="s">
        <v>13</v>
      </c>
      <c r="AG21" s="3"/>
    </row>
    <row r="22" spans="1:33" ht="15" customHeight="1">
      <c r="A22" s="1"/>
      <c r="B22" s="88" t="s">
        <v>14</v>
      </c>
      <c r="C22" s="89"/>
      <c r="D22" s="89"/>
      <c r="E22" s="89"/>
      <c r="F22" s="89"/>
      <c r="G22" s="90"/>
      <c r="H22" s="88" t="s">
        <v>15</v>
      </c>
      <c r="I22" s="89"/>
      <c r="J22" s="89"/>
      <c r="K22" s="89"/>
      <c r="L22" s="89"/>
      <c r="M22" s="90"/>
      <c r="N22" s="88" t="s">
        <v>16</v>
      </c>
      <c r="O22" s="89"/>
      <c r="P22" s="89"/>
      <c r="Q22" s="89"/>
      <c r="R22" s="89"/>
      <c r="S22" s="89"/>
      <c r="T22" s="89"/>
      <c r="U22" s="89"/>
      <c r="V22" s="89"/>
      <c r="W22" s="90"/>
      <c r="AG22" s="3"/>
    </row>
    <row r="23" spans="1:33" ht="15" customHeight="1">
      <c r="A23" s="1"/>
      <c r="B23" s="91"/>
      <c r="C23" s="92"/>
      <c r="D23" s="92"/>
      <c r="E23" s="92"/>
      <c r="F23" s="92"/>
      <c r="G23" s="93"/>
      <c r="H23" s="91"/>
      <c r="I23" s="92"/>
      <c r="J23" s="92"/>
      <c r="K23" s="92"/>
      <c r="L23" s="92"/>
      <c r="M23" s="93"/>
      <c r="N23" s="91"/>
      <c r="O23" s="92"/>
      <c r="P23" s="92"/>
      <c r="Q23" s="92"/>
      <c r="R23" s="92"/>
      <c r="S23" s="92"/>
      <c r="T23" s="92"/>
      <c r="U23" s="92"/>
      <c r="V23" s="92"/>
      <c r="W23" s="93"/>
      <c r="AG23" s="3"/>
    </row>
    <row r="24" spans="1:33" ht="15" customHeight="1">
      <c r="A24" s="1"/>
      <c r="B24" s="94"/>
      <c r="C24" s="95"/>
      <c r="D24" s="95"/>
      <c r="E24" s="95"/>
      <c r="F24" s="95"/>
      <c r="G24" s="90" t="s">
        <v>17</v>
      </c>
      <c r="H24" s="98">
        <v>1236</v>
      </c>
      <c r="I24" s="89"/>
      <c r="J24" s="89"/>
      <c r="K24" s="89"/>
      <c r="L24" s="89"/>
      <c r="M24" s="90" t="s">
        <v>18</v>
      </c>
      <c r="N24" s="99" t="str">
        <f>IF(B24="","",B24*H24)</f>
        <v/>
      </c>
      <c r="O24" s="100"/>
      <c r="P24" s="100"/>
      <c r="Q24" s="100"/>
      <c r="R24" s="100"/>
      <c r="S24" s="100"/>
      <c r="T24" s="100"/>
      <c r="U24" s="89" t="s">
        <v>18</v>
      </c>
      <c r="V24" s="8"/>
      <c r="W24" s="3"/>
      <c r="AG24" s="3"/>
    </row>
    <row r="25" spans="1:33" ht="15" customHeight="1">
      <c r="A25" s="1"/>
      <c r="B25" s="96"/>
      <c r="C25" s="97"/>
      <c r="D25" s="97"/>
      <c r="E25" s="97"/>
      <c r="F25" s="97"/>
      <c r="G25" s="93"/>
      <c r="H25" s="91"/>
      <c r="I25" s="92"/>
      <c r="J25" s="92"/>
      <c r="K25" s="92"/>
      <c r="L25" s="92"/>
      <c r="M25" s="93"/>
      <c r="N25" s="101"/>
      <c r="O25" s="102"/>
      <c r="P25" s="102"/>
      <c r="Q25" s="102"/>
      <c r="R25" s="102"/>
      <c r="S25" s="102"/>
      <c r="T25" s="102"/>
      <c r="U25" s="92"/>
      <c r="V25" s="4"/>
      <c r="W25" s="9"/>
      <c r="AG25" s="3"/>
    </row>
    <row r="26" spans="1:33" ht="15" customHeight="1">
      <c r="A26" s="1"/>
      <c r="C26" s="10"/>
      <c r="D26" s="10"/>
      <c r="E26" s="10"/>
      <c r="F26" s="10"/>
      <c r="G26" s="10"/>
      <c r="H26" s="10"/>
      <c r="I26" s="10"/>
      <c r="J26" s="10"/>
      <c r="K26" s="10"/>
      <c r="M26" s="11"/>
      <c r="N26" s="11"/>
      <c r="O26" s="11"/>
      <c r="P26" s="11"/>
      <c r="Q26" s="11"/>
      <c r="R26" s="12"/>
      <c r="S26" s="12"/>
      <c r="T26" s="12"/>
      <c r="U26" s="12"/>
      <c r="V26" s="12"/>
      <c r="W26" s="12"/>
      <c r="X26" s="12"/>
      <c r="Y26" s="11"/>
      <c r="Z26" s="11"/>
      <c r="AA26" s="11"/>
      <c r="AB26" s="11"/>
      <c r="AC26" s="11"/>
      <c r="AD26" s="11"/>
      <c r="AE26" s="11"/>
      <c r="AF26" s="12"/>
      <c r="AG26" s="3"/>
    </row>
    <row r="27" spans="1:33" ht="26.25" customHeight="1">
      <c r="A27" s="1"/>
      <c r="B27" s="13" t="s">
        <v>19</v>
      </c>
      <c r="C27" s="14"/>
      <c r="D27" s="14"/>
      <c r="E27" s="14"/>
      <c r="F27" s="14"/>
      <c r="G27" s="14"/>
      <c r="H27" s="14"/>
      <c r="I27" s="14"/>
      <c r="J27" s="14"/>
      <c r="K27" s="14"/>
      <c r="M27" s="15"/>
      <c r="N27" s="92" t="s">
        <v>20</v>
      </c>
      <c r="O27" s="92"/>
      <c r="P27" s="92"/>
      <c r="Q27" s="97">
        <f>IF(S29&lt;=7,S29/8.5*12400,12400)</f>
        <v>0</v>
      </c>
      <c r="R27" s="97"/>
      <c r="S27" s="97"/>
      <c r="T27" s="97"/>
      <c r="U27" s="16" t="s">
        <v>21</v>
      </c>
      <c r="V27" s="17" t="s">
        <v>87</v>
      </c>
      <c r="W27" s="18"/>
      <c r="X27" s="12"/>
      <c r="Y27" s="11"/>
      <c r="Z27" s="11"/>
      <c r="AA27" s="11"/>
      <c r="AB27" s="11"/>
      <c r="AC27" s="11"/>
      <c r="AD27" s="11"/>
      <c r="AE27" s="11"/>
      <c r="AF27" s="12"/>
      <c r="AG27" s="19"/>
    </row>
    <row r="28" spans="1:33" ht="27.75" customHeight="1">
      <c r="A28" s="1"/>
      <c r="B28" s="106" t="s">
        <v>22</v>
      </c>
      <c r="C28" s="107"/>
      <c r="D28" s="107"/>
      <c r="E28" s="107"/>
      <c r="F28" s="107"/>
      <c r="G28" s="108"/>
      <c r="H28" s="106"/>
      <c r="I28" s="107"/>
      <c r="J28" s="107"/>
      <c r="K28" s="107"/>
      <c r="L28" s="107"/>
      <c r="M28" s="107"/>
      <c r="N28" s="107"/>
      <c r="O28" s="107"/>
      <c r="P28" s="107"/>
      <c r="Q28" s="107"/>
      <c r="R28" s="107"/>
      <c r="S28" s="107"/>
      <c r="T28" s="107"/>
      <c r="U28" s="107"/>
      <c r="V28" s="107"/>
      <c r="W28" s="108"/>
      <c r="X28" s="103" t="s">
        <v>23</v>
      </c>
      <c r="Y28" s="104"/>
      <c r="Z28" s="104"/>
      <c r="AA28" s="104"/>
      <c r="AB28" s="104"/>
      <c r="AC28" s="104"/>
      <c r="AD28" s="104"/>
      <c r="AE28" s="104"/>
      <c r="AF28" s="104"/>
      <c r="AG28" s="105"/>
    </row>
    <row r="29" spans="1:33" ht="27.75" customHeight="1">
      <c r="A29" s="1"/>
      <c r="B29" s="106" t="s">
        <v>24</v>
      </c>
      <c r="C29" s="107"/>
      <c r="D29" s="107"/>
      <c r="E29" s="107"/>
      <c r="F29" s="107"/>
      <c r="G29" s="108"/>
      <c r="H29" s="106"/>
      <c r="I29" s="107"/>
      <c r="J29" s="107"/>
      <c r="K29" s="107"/>
      <c r="L29" s="107"/>
      <c r="M29" s="107"/>
      <c r="N29" s="107"/>
      <c r="O29" s="107"/>
      <c r="P29" s="107"/>
      <c r="Q29" s="108"/>
      <c r="R29" s="20" t="s">
        <v>25</v>
      </c>
      <c r="S29" s="108"/>
      <c r="T29" s="106"/>
      <c r="U29" s="21" t="s">
        <v>26</v>
      </c>
      <c r="V29" s="22"/>
      <c r="W29" s="21" t="s">
        <v>5</v>
      </c>
      <c r="X29" s="109" t="s">
        <v>92</v>
      </c>
      <c r="Y29" s="110"/>
      <c r="Z29" s="110"/>
      <c r="AA29" s="110"/>
      <c r="AB29" s="110"/>
      <c r="AC29" s="110"/>
      <c r="AD29" s="110"/>
      <c r="AE29" s="110"/>
      <c r="AF29" s="110"/>
      <c r="AG29" s="111"/>
    </row>
    <row r="30" spans="1:33" ht="27.75" customHeight="1">
      <c r="A30" s="1"/>
      <c r="B30" s="106" t="s">
        <v>27</v>
      </c>
      <c r="C30" s="107"/>
      <c r="D30" s="107"/>
      <c r="E30" s="107"/>
      <c r="F30" s="107"/>
      <c r="G30" s="108"/>
      <c r="H30" s="106"/>
      <c r="I30" s="107"/>
      <c r="J30" s="107"/>
      <c r="K30" s="107"/>
      <c r="L30" s="107"/>
      <c r="M30" s="107"/>
      <c r="N30" s="107"/>
      <c r="O30" s="107"/>
      <c r="P30" s="107"/>
      <c r="Q30" s="107"/>
      <c r="R30" s="107"/>
      <c r="S30" s="107"/>
      <c r="T30" s="107"/>
      <c r="U30" s="107"/>
      <c r="V30" s="107"/>
      <c r="W30" s="108"/>
      <c r="X30" s="109"/>
      <c r="Y30" s="110"/>
      <c r="Z30" s="110"/>
      <c r="AA30" s="110"/>
      <c r="AB30" s="110"/>
      <c r="AC30" s="110"/>
      <c r="AD30" s="110"/>
      <c r="AE30" s="110"/>
      <c r="AF30" s="110"/>
      <c r="AG30" s="111"/>
    </row>
    <row r="31" spans="1:33" ht="27.75" customHeight="1">
      <c r="A31" s="1"/>
      <c r="B31" s="106" t="s">
        <v>28</v>
      </c>
      <c r="C31" s="107"/>
      <c r="D31" s="107"/>
      <c r="E31" s="107"/>
      <c r="F31" s="107"/>
      <c r="G31" s="108"/>
      <c r="H31" s="106"/>
      <c r="I31" s="107"/>
      <c r="J31" s="107"/>
      <c r="K31" s="107"/>
      <c r="L31" s="107"/>
      <c r="M31" s="107"/>
      <c r="N31" s="107"/>
      <c r="O31" s="107"/>
      <c r="P31" s="107"/>
      <c r="Q31" s="107"/>
      <c r="R31" s="107"/>
      <c r="S31" s="107"/>
      <c r="T31" s="107"/>
      <c r="U31" s="107"/>
      <c r="V31" s="107"/>
      <c r="W31" s="108"/>
      <c r="X31" s="103" t="s">
        <v>29</v>
      </c>
      <c r="Y31" s="104"/>
      <c r="Z31" s="104"/>
      <c r="AA31" s="104"/>
      <c r="AB31" s="104"/>
      <c r="AC31" s="104"/>
      <c r="AD31" s="104"/>
      <c r="AE31" s="104"/>
      <c r="AF31" s="104"/>
      <c r="AG31" s="105"/>
    </row>
    <row r="32" spans="1:33" ht="15.75" customHeight="1">
      <c r="A32" s="23"/>
      <c r="B32" s="5"/>
      <c r="C32" s="5"/>
      <c r="D32" s="5"/>
      <c r="E32" s="5"/>
      <c r="F32" s="5"/>
      <c r="G32" s="5"/>
      <c r="H32" s="5"/>
      <c r="I32" s="5"/>
      <c r="J32" s="5"/>
      <c r="K32" s="5"/>
      <c r="L32" s="5"/>
      <c r="M32" s="24"/>
      <c r="N32" s="24"/>
      <c r="O32" s="5"/>
      <c r="P32" s="11"/>
      <c r="Q32" s="12"/>
      <c r="R32" s="12"/>
      <c r="S32" s="12"/>
      <c r="T32" s="12"/>
      <c r="U32" s="12"/>
      <c r="V32" s="12"/>
      <c r="W32" s="12"/>
      <c r="X32" s="11"/>
      <c r="Y32" s="11"/>
      <c r="Z32" s="11"/>
      <c r="AA32" s="11"/>
      <c r="AB32" s="11"/>
      <c r="AC32" s="11"/>
      <c r="AD32" s="11"/>
      <c r="AE32" s="12"/>
      <c r="AF32" s="5"/>
      <c r="AG32" s="19"/>
    </row>
    <row r="33" spans="1:33" ht="15" customHeight="1">
      <c r="A33" s="25"/>
      <c r="B33" s="115" t="s">
        <v>30</v>
      </c>
      <c r="C33" s="115"/>
      <c r="D33" s="115"/>
      <c r="E33" s="115"/>
      <c r="F33" s="115"/>
      <c r="G33" s="26"/>
      <c r="H33" s="25"/>
      <c r="I33" s="26" t="s">
        <v>31</v>
      </c>
      <c r="J33" s="26"/>
      <c r="K33" s="26"/>
      <c r="L33" s="26"/>
      <c r="M33" s="26"/>
      <c r="N33" s="26"/>
      <c r="O33" s="26"/>
      <c r="P33" s="26"/>
      <c r="Q33" s="26"/>
      <c r="R33" s="26"/>
      <c r="S33" s="26"/>
      <c r="T33" s="26"/>
      <c r="U33" s="26"/>
      <c r="V33" s="26"/>
      <c r="W33" s="26"/>
      <c r="X33" s="26"/>
      <c r="Y33" s="26"/>
      <c r="Z33" s="26"/>
      <c r="AA33" s="26"/>
      <c r="AB33" s="26"/>
      <c r="AC33" s="26"/>
      <c r="AD33" s="26"/>
      <c r="AE33" s="26"/>
      <c r="AF33" s="26"/>
      <c r="AG33" s="27"/>
    </row>
    <row r="34" spans="1:33" ht="15" customHeight="1">
      <c r="A34" s="28"/>
      <c r="B34" s="119" t="s">
        <v>32</v>
      </c>
      <c r="C34" s="119"/>
      <c r="D34" s="119"/>
      <c r="E34" s="119"/>
      <c r="F34" s="119"/>
      <c r="G34" s="8"/>
      <c r="H34" s="120"/>
      <c r="I34" s="86"/>
      <c r="J34" s="86"/>
      <c r="K34" s="86"/>
      <c r="L34" s="86"/>
      <c r="M34" s="86"/>
      <c r="N34" s="86"/>
      <c r="O34" s="86"/>
      <c r="P34" s="8" t="s">
        <v>33</v>
      </c>
      <c r="Q34" s="8"/>
      <c r="R34" s="86"/>
      <c r="S34" s="86"/>
      <c r="T34" s="86"/>
      <c r="U34" s="86"/>
      <c r="V34" s="86"/>
      <c r="W34" s="86"/>
      <c r="X34" s="86"/>
      <c r="Y34" s="86"/>
      <c r="Z34" s="8" t="s">
        <v>34</v>
      </c>
      <c r="AA34" s="8"/>
      <c r="AB34" s="29"/>
      <c r="AC34" s="28"/>
      <c r="AD34" s="86" t="s">
        <v>35</v>
      </c>
      <c r="AE34" s="86"/>
      <c r="AF34" s="30" t="s">
        <v>25</v>
      </c>
      <c r="AG34" s="29"/>
    </row>
    <row r="35" spans="1:33" ht="15" customHeight="1">
      <c r="A35" s="1"/>
      <c r="B35" s="112"/>
      <c r="C35" s="112"/>
      <c r="D35" s="112"/>
      <c r="E35" s="112"/>
      <c r="F35" s="112"/>
      <c r="H35" s="69"/>
      <c r="I35" s="70"/>
      <c r="J35" s="70"/>
      <c r="K35" s="70"/>
      <c r="L35" s="70"/>
      <c r="M35" s="70"/>
      <c r="N35" s="70"/>
      <c r="O35" s="70"/>
      <c r="R35" s="70"/>
      <c r="S35" s="70"/>
      <c r="T35" s="70"/>
      <c r="U35" s="70"/>
      <c r="V35" s="70"/>
      <c r="W35" s="70"/>
      <c r="X35" s="70"/>
      <c r="Y35" s="70"/>
      <c r="AB35" s="3"/>
      <c r="AC35" s="1"/>
      <c r="AD35" s="70"/>
      <c r="AE35" s="70"/>
      <c r="AF35" s="31" t="s">
        <v>36</v>
      </c>
      <c r="AG35" s="3"/>
    </row>
    <row r="36" spans="1:33" ht="15" customHeight="1">
      <c r="A36" s="1"/>
      <c r="B36" s="112" t="s">
        <v>37</v>
      </c>
      <c r="C36" s="112"/>
      <c r="D36" s="112"/>
      <c r="E36" s="112"/>
      <c r="F36" s="112"/>
      <c r="H36" s="121"/>
      <c r="I36" s="118"/>
      <c r="J36" s="118"/>
      <c r="K36" s="118"/>
      <c r="L36" s="118"/>
      <c r="M36" s="118"/>
      <c r="N36" s="118"/>
      <c r="O36" s="118"/>
      <c r="R36" s="118"/>
      <c r="S36" s="118"/>
      <c r="T36" s="118"/>
      <c r="U36" s="118"/>
      <c r="V36" s="118"/>
      <c r="W36" s="118"/>
      <c r="X36" s="118"/>
      <c r="Y36" s="118"/>
      <c r="AB36" s="3"/>
      <c r="AC36" s="1"/>
      <c r="AD36" s="70" t="s">
        <v>38</v>
      </c>
      <c r="AE36" s="70"/>
      <c r="AF36" s="31" t="s">
        <v>39</v>
      </c>
      <c r="AG36" s="3"/>
    </row>
    <row r="37" spans="1:33" ht="15" customHeight="1">
      <c r="A37" s="1"/>
      <c r="B37" s="112"/>
      <c r="C37" s="112"/>
      <c r="D37" s="112"/>
      <c r="E37" s="112"/>
      <c r="F37" s="112"/>
      <c r="H37" s="116"/>
      <c r="I37" s="116"/>
      <c r="J37" s="116"/>
      <c r="K37" s="116"/>
      <c r="L37" s="116"/>
      <c r="M37" s="116"/>
      <c r="N37" s="116"/>
      <c r="O37" s="116"/>
      <c r="P37" s="116"/>
      <c r="Q37" s="116"/>
      <c r="R37" s="116"/>
      <c r="S37" s="116"/>
      <c r="T37" s="116"/>
      <c r="U37" s="116"/>
      <c r="V37" s="116"/>
      <c r="W37" s="116"/>
      <c r="X37" s="116"/>
      <c r="Y37" s="116"/>
      <c r="Z37" s="116"/>
      <c r="AA37" s="116"/>
      <c r="AB37" s="116"/>
      <c r="AC37" s="1"/>
      <c r="AD37" s="70"/>
      <c r="AE37" s="70"/>
      <c r="AF37" s="31" t="s">
        <v>40</v>
      </c>
      <c r="AG37" s="3"/>
    </row>
    <row r="38" spans="1:33" ht="15" customHeight="1">
      <c r="A38" s="1"/>
      <c r="B38" s="112" t="s">
        <v>41</v>
      </c>
      <c r="C38" s="112"/>
      <c r="D38" s="112"/>
      <c r="E38" s="112"/>
      <c r="F38" s="112"/>
      <c r="H38" s="116"/>
      <c r="I38" s="116"/>
      <c r="J38" s="116"/>
      <c r="K38" s="116"/>
      <c r="L38" s="116"/>
      <c r="M38" s="116"/>
      <c r="N38" s="116"/>
      <c r="O38" s="116"/>
      <c r="P38" s="116"/>
      <c r="Q38" s="116"/>
      <c r="R38" s="116"/>
      <c r="S38" s="116"/>
      <c r="T38" s="116"/>
      <c r="U38" s="116"/>
      <c r="V38" s="116"/>
      <c r="W38" s="116"/>
      <c r="X38" s="116"/>
      <c r="Y38" s="116"/>
      <c r="Z38" s="116"/>
      <c r="AA38" s="116"/>
      <c r="AB38" s="116"/>
      <c r="AC38" s="1"/>
      <c r="AD38" s="70" t="s">
        <v>42</v>
      </c>
      <c r="AE38" s="70"/>
      <c r="AF38" s="31" t="s">
        <v>43</v>
      </c>
      <c r="AG38" s="3"/>
    </row>
    <row r="39" spans="1:33" ht="15" customHeight="1">
      <c r="A39" s="32"/>
      <c r="B39" s="117"/>
      <c r="C39" s="117"/>
      <c r="D39" s="117"/>
      <c r="E39" s="117"/>
      <c r="F39" s="117"/>
      <c r="G39" s="4"/>
      <c r="H39" s="116"/>
      <c r="I39" s="116"/>
      <c r="J39" s="116"/>
      <c r="K39" s="116"/>
      <c r="L39" s="116"/>
      <c r="M39" s="116"/>
      <c r="N39" s="116"/>
      <c r="O39" s="116"/>
      <c r="P39" s="116"/>
      <c r="Q39" s="116"/>
      <c r="R39" s="116"/>
      <c r="S39" s="116"/>
      <c r="T39" s="116"/>
      <c r="U39" s="116"/>
      <c r="V39" s="116"/>
      <c r="W39" s="116"/>
      <c r="X39" s="116"/>
      <c r="Y39" s="116"/>
      <c r="Z39" s="116"/>
      <c r="AA39" s="116"/>
      <c r="AB39" s="116"/>
      <c r="AC39" s="32"/>
      <c r="AD39" s="118"/>
      <c r="AE39" s="118"/>
      <c r="AF39" s="33" t="s">
        <v>5</v>
      </c>
      <c r="AG39" s="9"/>
    </row>
    <row r="40" spans="1:33" ht="15" customHeight="1">
      <c r="A40" s="69" t="s">
        <v>44</v>
      </c>
      <c r="B40" s="70"/>
      <c r="C40" s="70"/>
      <c r="D40" s="70"/>
      <c r="E40" s="70"/>
      <c r="F40" s="70"/>
      <c r="G40" s="71"/>
      <c r="H40" s="72"/>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4"/>
    </row>
    <row r="41" spans="1:33" ht="15" customHeight="1">
      <c r="A41" s="69"/>
      <c r="B41" s="70"/>
      <c r="C41" s="70"/>
      <c r="D41" s="70"/>
      <c r="E41" s="70"/>
      <c r="F41" s="70"/>
      <c r="G41" s="71"/>
      <c r="H41" s="75"/>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7"/>
    </row>
    <row r="42" spans="1:33" ht="15" customHeight="1">
      <c r="A42" s="113" t="s">
        <v>45</v>
      </c>
      <c r="B42" s="112"/>
      <c r="C42" s="112"/>
      <c r="D42" s="112"/>
      <c r="E42" s="112"/>
      <c r="F42" s="112"/>
      <c r="G42" s="114"/>
      <c r="H42" s="75"/>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7"/>
    </row>
    <row r="43" spans="1:33" ht="15" customHeight="1">
      <c r="A43" s="113"/>
      <c r="B43" s="112"/>
      <c r="C43" s="112"/>
      <c r="D43" s="112"/>
      <c r="E43" s="112"/>
      <c r="F43" s="112"/>
      <c r="G43" s="114"/>
      <c r="H43" s="78"/>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80"/>
    </row>
    <row r="44" spans="1:33" ht="15" customHeight="1">
      <c r="A44" s="28"/>
      <c r="B44" s="8" t="s">
        <v>46</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29"/>
    </row>
    <row r="45" spans="1:33" ht="15" customHeight="1">
      <c r="A45" s="1"/>
      <c r="B45" t="s">
        <v>88</v>
      </c>
      <c r="AG45" s="3"/>
    </row>
    <row r="46" spans="1:33" ht="15" customHeight="1">
      <c r="A46" s="1"/>
      <c r="B46" t="s">
        <v>89</v>
      </c>
      <c r="AG46" s="3"/>
    </row>
    <row r="47" spans="1:33" ht="15" customHeight="1">
      <c r="A47" s="1"/>
      <c r="B47" t="s">
        <v>90</v>
      </c>
      <c r="AG47" s="3"/>
    </row>
    <row r="48" spans="1:33" ht="15" customHeight="1">
      <c r="A48" s="1"/>
      <c r="B48" t="s">
        <v>91</v>
      </c>
      <c r="AG48" s="3"/>
    </row>
    <row r="49" spans="1:33" ht="15" customHeight="1">
      <c r="A49" s="32"/>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9"/>
    </row>
    <row r="50" spans="1:33" ht="15" customHeight="1">
      <c r="A50" t="s">
        <v>47</v>
      </c>
      <c r="C50">
        <v>1</v>
      </c>
      <c r="D50" t="s">
        <v>48</v>
      </c>
    </row>
    <row r="51" spans="1:33" ht="15" customHeight="1">
      <c r="C51">
        <v>2</v>
      </c>
      <c r="D51" t="s">
        <v>49</v>
      </c>
    </row>
    <row r="52" spans="1:33" ht="15" customHeight="1">
      <c r="D52" t="s">
        <v>50</v>
      </c>
    </row>
    <row r="53" spans="1:33" ht="15" customHeight="1">
      <c r="C53">
        <v>3</v>
      </c>
      <c r="D53" s="35" t="s">
        <v>51</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row>
    <row r="54" spans="1:33" ht="15" customHeight="1">
      <c r="D54" s="36" t="s">
        <v>52</v>
      </c>
      <c r="E54" s="26"/>
      <c r="F54" s="26"/>
      <c r="G54" s="26"/>
      <c r="H54" s="26"/>
      <c r="I54" s="26"/>
      <c r="P54" s="34"/>
    </row>
    <row r="55" spans="1:33" ht="15" customHeight="1"/>
    <row r="56" spans="1:33" ht="15.75" customHeight="1">
      <c r="A56" s="28"/>
      <c r="B56" s="8"/>
      <c r="C56" s="8"/>
      <c r="D56" s="8"/>
      <c r="E56" s="8"/>
      <c r="F56" s="8"/>
      <c r="G56" s="8"/>
      <c r="H56" s="8"/>
      <c r="I56" s="8"/>
      <c r="J56" s="8"/>
      <c r="K56" s="8"/>
      <c r="L56" s="37" t="s">
        <v>53</v>
      </c>
      <c r="M56" s="8"/>
      <c r="N56" s="8"/>
      <c r="O56" s="8"/>
      <c r="P56" s="8"/>
      <c r="Q56" s="8"/>
      <c r="R56" s="8"/>
      <c r="S56" s="8"/>
      <c r="T56" s="8"/>
      <c r="U56" s="8"/>
      <c r="V56" s="8"/>
      <c r="W56" s="8"/>
      <c r="X56" s="8"/>
      <c r="Y56" s="8"/>
      <c r="Z56" s="8"/>
      <c r="AA56" s="8"/>
      <c r="AB56" s="8"/>
      <c r="AC56" s="8"/>
      <c r="AD56" s="8"/>
      <c r="AE56" s="8"/>
      <c r="AF56" s="8"/>
      <c r="AG56" s="29"/>
    </row>
    <row r="57" spans="1:33" ht="15.75" customHeight="1">
      <c r="A57" s="1"/>
      <c r="M57" s="6"/>
      <c r="Y57" s="34" t="s">
        <v>54</v>
      </c>
      <c r="AG57" s="3"/>
    </row>
    <row r="58" spans="1:33" ht="15" customHeight="1">
      <c r="A58" s="1"/>
      <c r="M58" s="6"/>
      <c r="AG58" s="3"/>
    </row>
    <row r="59" spans="1:33" ht="15" customHeight="1">
      <c r="A59" s="1"/>
      <c r="B59" t="s">
        <v>94</v>
      </c>
      <c r="AG59" s="3"/>
    </row>
    <row r="60" spans="1:33" ht="15" customHeight="1">
      <c r="A60" s="1"/>
      <c r="B60" t="s">
        <v>93</v>
      </c>
      <c r="AG60" s="3"/>
    </row>
    <row r="61" spans="1:33">
      <c r="A61" s="1"/>
      <c r="AG61" s="3"/>
    </row>
    <row r="62" spans="1:33">
      <c r="A62" s="1"/>
      <c r="L62" t="s">
        <v>55</v>
      </c>
      <c r="P62" t="s">
        <v>56</v>
      </c>
      <c r="R62" s="122"/>
      <c r="S62" s="122"/>
      <c r="T62" s="122"/>
      <c r="U62" s="122"/>
      <c r="V62" s="122"/>
      <c r="W62" s="122"/>
      <c r="X62" s="122"/>
      <c r="Y62" s="122"/>
      <c r="Z62" s="122"/>
      <c r="AA62" s="122"/>
      <c r="AB62" s="122"/>
      <c r="AC62" s="122"/>
      <c r="AG62" s="3"/>
    </row>
    <row r="63" spans="1:33">
      <c r="A63" s="1"/>
      <c r="R63" s="122"/>
      <c r="S63" s="122"/>
      <c r="T63" s="122"/>
      <c r="U63" s="122"/>
      <c r="V63" s="122"/>
      <c r="W63" s="122"/>
      <c r="X63" s="122"/>
      <c r="Y63" s="122"/>
      <c r="Z63" s="122"/>
      <c r="AA63" s="122"/>
      <c r="AB63" s="122"/>
      <c r="AC63" s="122"/>
      <c r="AG63" s="3"/>
    </row>
    <row r="64" spans="1:33">
      <c r="A64" s="1"/>
      <c r="P64" t="s">
        <v>57</v>
      </c>
      <c r="R64" s="123"/>
      <c r="S64" s="123"/>
      <c r="T64" s="123"/>
      <c r="U64" s="123"/>
      <c r="V64" s="123"/>
      <c r="W64" s="123"/>
      <c r="X64" s="123"/>
      <c r="Y64" s="123"/>
      <c r="Z64" s="123"/>
      <c r="AA64" s="123"/>
      <c r="AB64" s="123"/>
      <c r="AC64" s="123"/>
      <c r="AD64" t="s">
        <v>9</v>
      </c>
      <c r="AG64" s="3"/>
    </row>
    <row r="65" spans="1:33">
      <c r="A65" s="1"/>
      <c r="R65" s="38"/>
      <c r="S65" s="38"/>
      <c r="T65" s="38"/>
      <c r="U65" s="38"/>
      <c r="V65" s="38"/>
      <c r="W65" s="38"/>
      <c r="X65" s="38"/>
      <c r="Y65" s="38"/>
      <c r="Z65" s="38"/>
      <c r="AA65" s="38"/>
      <c r="AB65" s="38"/>
      <c r="AC65" s="38"/>
      <c r="AG65" s="3"/>
    </row>
    <row r="66" spans="1:33">
      <c r="A66" s="1"/>
      <c r="R66" s="38"/>
      <c r="S66" s="38"/>
      <c r="T66" s="38"/>
      <c r="U66" s="38"/>
      <c r="V66" s="38"/>
      <c r="W66" s="38"/>
      <c r="X66" s="38"/>
      <c r="Y66" s="38"/>
      <c r="Z66" s="38"/>
      <c r="AA66" s="38"/>
      <c r="AB66" s="38"/>
      <c r="AC66" s="38"/>
      <c r="AG66" s="3"/>
    </row>
    <row r="67" spans="1:33">
      <c r="A67" s="1"/>
      <c r="L67" t="s">
        <v>58</v>
      </c>
      <c r="P67" t="s">
        <v>56</v>
      </c>
      <c r="R67" s="122"/>
      <c r="S67" s="122"/>
      <c r="T67" s="122"/>
      <c r="U67" s="122"/>
      <c r="V67" s="122"/>
      <c r="W67" s="122"/>
      <c r="X67" s="122"/>
      <c r="Y67" s="122"/>
      <c r="Z67" s="122"/>
      <c r="AA67" s="122"/>
      <c r="AB67" s="122"/>
      <c r="AC67" s="122"/>
      <c r="AG67" s="3"/>
    </row>
    <row r="68" spans="1:33">
      <c r="A68" s="1"/>
      <c r="R68" s="122"/>
      <c r="S68" s="122"/>
      <c r="T68" s="122"/>
      <c r="U68" s="122"/>
      <c r="V68" s="122"/>
      <c r="W68" s="122"/>
      <c r="X68" s="122"/>
      <c r="Y68" s="122"/>
      <c r="Z68" s="122"/>
      <c r="AA68" s="122"/>
      <c r="AB68" s="122"/>
      <c r="AC68" s="122"/>
      <c r="AG68" s="3"/>
    </row>
    <row r="69" spans="1:33">
      <c r="A69" s="1"/>
      <c r="P69" t="s">
        <v>57</v>
      </c>
      <c r="R69" s="123"/>
      <c r="S69" s="123"/>
      <c r="T69" s="123"/>
      <c r="U69" s="123"/>
      <c r="V69" s="123"/>
      <c r="W69" s="123"/>
      <c r="X69" s="123"/>
      <c r="Y69" s="123"/>
      <c r="Z69" s="123"/>
      <c r="AA69" s="123"/>
      <c r="AB69" s="123"/>
      <c r="AC69" s="123"/>
      <c r="AD69" t="s">
        <v>9</v>
      </c>
      <c r="AG69" s="3"/>
    </row>
    <row r="70" spans="1:33">
      <c r="A70" s="1"/>
      <c r="AG70" s="3"/>
    </row>
    <row r="71" spans="1:33">
      <c r="A71" s="32"/>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9"/>
    </row>
    <row r="72" spans="1:33">
      <c r="A72" s="1"/>
      <c r="AG72" s="3"/>
    </row>
    <row r="73" spans="1:33">
      <c r="A73" s="32"/>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9"/>
    </row>
    <row r="74" spans="1:33" ht="15" customHeight="1"/>
    <row r="75" spans="1:33" ht="15" customHeight="1"/>
    <row r="95" spans="16:16">
      <c r="P95" s="34"/>
    </row>
  </sheetData>
  <mergeCells count="56">
    <mergeCell ref="A42:G43"/>
    <mergeCell ref="R64:AC64"/>
    <mergeCell ref="R69:AC69"/>
    <mergeCell ref="R67:AC67"/>
    <mergeCell ref="R68:AC68"/>
    <mergeCell ref="X31:AG31"/>
    <mergeCell ref="B33:F33"/>
    <mergeCell ref="AD36:AE37"/>
    <mergeCell ref="H37:J39"/>
    <mergeCell ref="K37:M39"/>
    <mergeCell ref="N37:P39"/>
    <mergeCell ref="Q37:S39"/>
    <mergeCell ref="T37:V39"/>
    <mergeCell ref="W37:Y39"/>
    <mergeCell ref="Z37:AB39"/>
    <mergeCell ref="B38:F39"/>
    <mergeCell ref="AD38:AE39"/>
    <mergeCell ref="B34:F35"/>
    <mergeCell ref="H34:O36"/>
    <mergeCell ref="R34:Y36"/>
    <mergeCell ref="AD34:AE35"/>
    <mergeCell ref="B36:F37"/>
    <mergeCell ref="N27:P27"/>
    <mergeCell ref="Q27:T27"/>
    <mergeCell ref="B28:G28"/>
    <mergeCell ref="H28:W28"/>
    <mergeCell ref="B31:G31"/>
    <mergeCell ref="H31:W31"/>
    <mergeCell ref="B29:G29"/>
    <mergeCell ref="H29:Q29"/>
    <mergeCell ref="S29:T29"/>
    <mergeCell ref="B30:G30"/>
    <mergeCell ref="H30:W30"/>
    <mergeCell ref="T14:AB14"/>
    <mergeCell ref="A2:AG2"/>
    <mergeCell ref="S6:W6"/>
    <mergeCell ref="R8:AD8"/>
    <mergeCell ref="U9:AB9"/>
    <mergeCell ref="R11:AD11"/>
    <mergeCell ref="B16:AG18"/>
    <mergeCell ref="A40:G41"/>
    <mergeCell ref="H40:AG43"/>
    <mergeCell ref="R62:AC62"/>
    <mergeCell ref="R63:AC63"/>
    <mergeCell ref="L19:Q19"/>
    <mergeCell ref="B22:G23"/>
    <mergeCell ref="H22:M23"/>
    <mergeCell ref="N22:W23"/>
    <mergeCell ref="B24:F25"/>
    <mergeCell ref="G24:G25"/>
    <mergeCell ref="H24:L25"/>
    <mergeCell ref="M24:M25"/>
    <mergeCell ref="N24:T25"/>
    <mergeCell ref="U24:U25"/>
    <mergeCell ref="X28:AG28"/>
    <mergeCell ref="X29:AG30"/>
  </mergeCells>
  <phoneticPr fontId="2"/>
  <printOptions horizontalCentered="1"/>
  <pageMargins left="0.74803149606299213" right="0.47244094488188981" top="0.51181102362204722" bottom="0.35433070866141736" header="0.51181102362204722" footer="0.51181102362204722"/>
  <pageSetup paperSize="9" scale="95" fitToHeight="0" orientation="portrait" r:id="rId1"/>
  <headerFooter alignWithMargins="0"/>
  <rowBreaks count="1" manualBreakCount="1">
    <brk id="55" max="3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85C4C-9500-42D5-A5F2-0DF7ACC90B5A}">
  <dimension ref="B1:E35"/>
  <sheetViews>
    <sheetView zoomScaleNormal="100" workbookViewId="0">
      <selection activeCell="K12" sqref="K12"/>
    </sheetView>
  </sheetViews>
  <sheetFormatPr defaultRowHeight="13.5"/>
  <cols>
    <col min="1" max="1" width="1" customWidth="1"/>
    <col min="2" max="2" width="3.5" bestFit="1" customWidth="1"/>
    <col min="3" max="3" width="18.625" customWidth="1"/>
    <col min="4" max="4" width="40.75" customWidth="1"/>
    <col min="5" max="5" width="20.75" customWidth="1"/>
    <col min="257" max="257" width="1" customWidth="1"/>
    <col min="258" max="258" width="3.5" bestFit="1" customWidth="1"/>
    <col min="259" max="259" width="18.625" customWidth="1"/>
    <col min="260" max="260" width="40.75" customWidth="1"/>
    <col min="261" max="261" width="20.75" customWidth="1"/>
    <col min="513" max="513" width="1" customWidth="1"/>
    <col min="514" max="514" width="3.5" bestFit="1" customWidth="1"/>
    <col min="515" max="515" width="18.625" customWidth="1"/>
    <col min="516" max="516" width="40.75" customWidth="1"/>
    <col min="517" max="517" width="20.75" customWidth="1"/>
    <col min="769" max="769" width="1" customWidth="1"/>
    <col min="770" max="770" width="3.5" bestFit="1" customWidth="1"/>
    <col min="771" max="771" width="18.625" customWidth="1"/>
    <col min="772" max="772" width="40.75" customWidth="1"/>
    <col min="773" max="773" width="20.75" customWidth="1"/>
    <col min="1025" max="1025" width="1" customWidth="1"/>
    <col min="1026" max="1026" width="3.5" bestFit="1" customWidth="1"/>
    <col min="1027" max="1027" width="18.625" customWidth="1"/>
    <col min="1028" max="1028" width="40.75" customWidth="1"/>
    <col min="1029" max="1029" width="20.75" customWidth="1"/>
    <col min="1281" max="1281" width="1" customWidth="1"/>
    <col min="1282" max="1282" width="3.5" bestFit="1" customWidth="1"/>
    <col min="1283" max="1283" width="18.625" customWidth="1"/>
    <col min="1284" max="1284" width="40.75" customWidth="1"/>
    <col min="1285" max="1285" width="20.75" customWidth="1"/>
    <col min="1537" max="1537" width="1" customWidth="1"/>
    <col min="1538" max="1538" width="3.5" bestFit="1" customWidth="1"/>
    <col min="1539" max="1539" width="18.625" customWidth="1"/>
    <col min="1540" max="1540" width="40.75" customWidth="1"/>
    <col min="1541" max="1541" width="20.75" customWidth="1"/>
    <col min="1793" max="1793" width="1" customWidth="1"/>
    <col min="1794" max="1794" width="3.5" bestFit="1" customWidth="1"/>
    <col min="1795" max="1795" width="18.625" customWidth="1"/>
    <col min="1796" max="1796" width="40.75" customWidth="1"/>
    <col min="1797" max="1797" width="20.75" customWidth="1"/>
    <col min="2049" max="2049" width="1" customWidth="1"/>
    <col min="2050" max="2050" width="3.5" bestFit="1" customWidth="1"/>
    <col min="2051" max="2051" width="18.625" customWidth="1"/>
    <col min="2052" max="2052" width="40.75" customWidth="1"/>
    <col min="2053" max="2053" width="20.75" customWidth="1"/>
    <col min="2305" max="2305" width="1" customWidth="1"/>
    <col min="2306" max="2306" width="3.5" bestFit="1" customWidth="1"/>
    <col min="2307" max="2307" width="18.625" customWidth="1"/>
    <col min="2308" max="2308" width="40.75" customWidth="1"/>
    <col min="2309" max="2309" width="20.75" customWidth="1"/>
    <col min="2561" max="2561" width="1" customWidth="1"/>
    <col min="2562" max="2562" width="3.5" bestFit="1" customWidth="1"/>
    <col min="2563" max="2563" width="18.625" customWidth="1"/>
    <col min="2564" max="2564" width="40.75" customWidth="1"/>
    <col min="2565" max="2565" width="20.75" customWidth="1"/>
    <col min="2817" max="2817" width="1" customWidth="1"/>
    <col min="2818" max="2818" width="3.5" bestFit="1" customWidth="1"/>
    <col min="2819" max="2819" width="18.625" customWidth="1"/>
    <col min="2820" max="2820" width="40.75" customWidth="1"/>
    <col min="2821" max="2821" width="20.75" customWidth="1"/>
    <col min="3073" max="3073" width="1" customWidth="1"/>
    <col min="3074" max="3074" width="3.5" bestFit="1" customWidth="1"/>
    <col min="3075" max="3075" width="18.625" customWidth="1"/>
    <col min="3076" max="3076" width="40.75" customWidth="1"/>
    <col min="3077" max="3077" width="20.75" customWidth="1"/>
    <col min="3329" max="3329" width="1" customWidth="1"/>
    <col min="3330" max="3330" width="3.5" bestFit="1" customWidth="1"/>
    <col min="3331" max="3331" width="18.625" customWidth="1"/>
    <col min="3332" max="3332" width="40.75" customWidth="1"/>
    <col min="3333" max="3333" width="20.75" customWidth="1"/>
    <col min="3585" max="3585" width="1" customWidth="1"/>
    <col min="3586" max="3586" width="3.5" bestFit="1" customWidth="1"/>
    <col min="3587" max="3587" width="18.625" customWidth="1"/>
    <col min="3588" max="3588" width="40.75" customWidth="1"/>
    <col min="3589" max="3589" width="20.75" customWidth="1"/>
    <col min="3841" max="3841" width="1" customWidth="1"/>
    <col min="3842" max="3842" width="3.5" bestFit="1" customWidth="1"/>
    <col min="3843" max="3843" width="18.625" customWidth="1"/>
    <col min="3844" max="3844" width="40.75" customWidth="1"/>
    <col min="3845" max="3845" width="20.75" customWidth="1"/>
    <col min="4097" max="4097" width="1" customWidth="1"/>
    <col min="4098" max="4098" width="3.5" bestFit="1" customWidth="1"/>
    <col min="4099" max="4099" width="18.625" customWidth="1"/>
    <col min="4100" max="4100" width="40.75" customWidth="1"/>
    <col min="4101" max="4101" width="20.75" customWidth="1"/>
    <col min="4353" max="4353" width="1" customWidth="1"/>
    <col min="4354" max="4354" width="3.5" bestFit="1" customWidth="1"/>
    <col min="4355" max="4355" width="18.625" customWidth="1"/>
    <col min="4356" max="4356" width="40.75" customWidth="1"/>
    <col min="4357" max="4357" width="20.75" customWidth="1"/>
    <col min="4609" max="4609" width="1" customWidth="1"/>
    <col min="4610" max="4610" width="3.5" bestFit="1" customWidth="1"/>
    <col min="4611" max="4611" width="18.625" customWidth="1"/>
    <col min="4612" max="4612" width="40.75" customWidth="1"/>
    <col min="4613" max="4613" width="20.75" customWidth="1"/>
    <col min="4865" max="4865" width="1" customWidth="1"/>
    <col min="4866" max="4866" width="3.5" bestFit="1" customWidth="1"/>
    <col min="4867" max="4867" width="18.625" customWidth="1"/>
    <col min="4868" max="4868" width="40.75" customWidth="1"/>
    <col min="4869" max="4869" width="20.75" customWidth="1"/>
    <col min="5121" max="5121" width="1" customWidth="1"/>
    <col min="5122" max="5122" width="3.5" bestFit="1" customWidth="1"/>
    <col min="5123" max="5123" width="18.625" customWidth="1"/>
    <col min="5124" max="5124" width="40.75" customWidth="1"/>
    <col min="5125" max="5125" width="20.75" customWidth="1"/>
    <col min="5377" max="5377" width="1" customWidth="1"/>
    <col min="5378" max="5378" width="3.5" bestFit="1" customWidth="1"/>
    <col min="5379" max="5379" width="18.625" customWidth="1"/>
    <col min="5380" max="5380" width="40.75" customWidth="1"/>
    <col min="5381" max="5381" width="20.75" customWidth="1"/>
    <col min="5633" max="5633" width="1" customWidth="1"/>
    <col min="5634" max="5634" width="3.5" bestFit="1" customWidth="1"/>
    <col min="5635" max="5635" width="18.625" customWidth="1"/>
    <col min="5636" max="5636" width="40.75" customWidth="1"/>
    <col min="5637" max="5637" width="20.75" customWidth="1"/>
    <col min="5889" max="5889" width="1" customWidth="1"/>
    <col min="5890" max="5890" width="3.5" bestFit="1" customWidth="1"/>
    <col min="5891" max="5891" width="18.625" customWidth="1"/>
    <col min="5892" max="5892" width="40.75" customWidth="1"/>
    <col min="5893" max="5893" width="20.75" customWidth="1"/>
    <col min="6145" max="6145" width="1" customWidth="1"/>
    <col min="6146" max="6146" width="3.5" bestFit="1" customWidth="1"/>
    <col min="6147" max="6147" width="18.625" customWidth="1"/>
    <col min="6148" max="6148" width="40.75" customWidth="1"/>
    <col min="6149" max="6149" width="20.75" customWidth="1"/>
    <col min="6401" max="6401" width="1" customWidth="1"/>
    <col min="6402" max="6402" width="3.5" bestFit="1" customWidth="1"/>
    <col min="6403" max="6403" width="18.625" customWidth="1"/>
    <col min="6404" max="6404" width="40.75" customWidth="1"/>
    <col min="6405" max="6405" width="20.75" customWidth="1"/>
    <col min="6657" max="6657" width="1" customWidth="1"/>
    <col min="6658" max="6658" width="3.5" bestFit="1" customWidth="1"/>
    <col min="6659" max="6659" width="18.625" customWidth="1"/>
    <col min="6660" max="6660" width="40.75" customWidth="1"/>
    <col min="6661" max="6661" width="20.75" customWidth="1"/>
    <col min="6913" max="6913" width="1" customWidth="1"/>
    <col min="6914" max="6914" width="3.5" bestFit="1" customWidth="1"/>
    <col min="6915" max="6915" width="18.625" customWidth="1"/>
    <col min="6916" max="6916" width="40.75" customWidth="1"/>
    <col min="6917" max="6917" width="20.75" customWidth="1"/>
    <col min="7169" max="7169" width="1" customWidth="1"/>
    <col min="7170" max="7170" width="3.5" bestFit="1" customWidth="1"/>
    <col min="7171" max="7171" width="18.625" customWidth="1"/>
    <col min="7172" max="7172" width="40.75" customWidth="1"/>
    <col min="7173" max="7173" width="20.75" customWidth="1"/>
    <col min="7425" max="7425" width="1" customWidth="1"/>
    <col min="7426" max="7426" width="3.5" bestFit="1" customWidth="1"/>
    <col min="7427" max="7427" width="18.625" customWidth="1"/>
    <col min="7428" max="7428" width="40.75" customWidth="1"/>
    <col min="7429" max="7429" width="20.75" customWidth="1"/>
    <col min="7681" max="7681" width="1" customWidth="1"/>
    <col min="7682" max="7682" width="3.5" bestFit="1" customWidth="1"/>
    <col min="7683" max="7683" width="18.625" customWidth="1"/>
    <col min="7684" max="7684" width="40.75" customWidth="1"/>
    <col min="7685" max="7685" width="20.75" customWidth="1"/>
    <col min="7937" max="7937" width="1" customWidth="1"/>
    <col min="7938" max="7938" width="3.5" bestFit="1" customWidth="1"/>
    <col min="7939" max="7939" width="18.625" customWidth="1"/>
    <col min="7940" max="7940" width="40.75" customWidth="1"/>
    <col min="7941" max="7941" width="20.75" customWidth="1"/>
    <col min="8193" max="8193" width="1" customWidth="1"/>
    <col min="8194" max="8194" width="3.5" bestFit="1" customWidth="1"/>
    <col min="8195" max="8195" width="18.625" customWidth="1"/>
    <col min="8196" max="8196" width="40.75" customWidth="1"/>
    <col min="8197" max="8197" width="20.75" customWidth="1"/>
    <col min="8449" max="8449" width="1" customWidth="1"/>
    <col min="8450" max="8450" width="3.5" bestFit="1" customWidth="1"/>
    <col min="8451" max="8451" width="18.625" customWidth="1"/>
    <col min="8452" max="8452" width="40.75" customWidth="1"/>
    <col min="8453" max="8453" width="20.75" customWidth="1"/>
    <col min="8705" max="8705" width="1" customWidth="1"/>
    <col min="8706" max="8706" width="3.5" bestFit="1" customWidth="1"/>
    <col min="8707" max="8707" width="18.625" customWidth="1"/>
    <col min="8708" max="8708" width="40.75" customWidth="1"/>
    <col min="8709" max="8709" width="20.75" customWidth="1"/>
    <col min="8961" max="8961" width="1" customWidth="1"/>
    <col min="8962" max="8962" width="3.5" bestFit="1" customWidth="1"/>
    <col min="8963" max="8963" width="18.625" customWidth="1"/>
    <col min="8964" max="8964" width="40.75" customWidth="1"/>
    <col min="8965" max="8965" width="20.75" customWidth="1"/>
    <col min="9217" max="9217" width="1" customWidth="1"/>
    <col min="9218" max="9218" width="3.5" bestFit="1" customWidth="1"/>
    <col min="9219" max="9219" width="18.625" customWidth="1"/>
    <col min="9220" max="9220" width="40.75" customWidth="1"/>
    <col min="9221" max="9221" width="20.75" customWidth="1"/>
    <col min="9473" max="9473" width="1" customWidth="1"/>
    <col min="9474" max="9474" width="3.5" bestFit="1" customWidth="1"/>
    <col min="9475" max="9475" width="18.625" customWidth="1"/>
    <col min="9476" max="9476" width="40.75" customWidth="1"/>
    <col min="9477" max="9477" width="20.75" customWidth="1"/>
    <col min="9729" max="9729" width="1" customWidth="1"/>
    <col min="9730" max="9730" width="3.5" bestFit="1" customWidth="1"/>
    <col min="9731" max="9731" width="18.625" customWidth="1"/>
    <col min="9732" max="9732" width="40.75" customWidth="1"/>
    <col min="9733" max="9733" width="20.75" customWidth="1"/>
    <col min="9985" max="9985" width="1" customWidth="1"/>
    <col min="9986" max="9986" width="3.5" bestFit="1" customWidth="1"/>
    <col min="9987" max="9987" width="18.625" customWidth="1"/>
    <col min="9988" max="9988" width="40.75" customWidth="1"/>
    <col min="9989" max="9989" width="20.75" customWidth="1"/>
    <col min="10241" max="10241" width="1" customWidth="1"/>
    <col min="10242" max="10242" width="3.5" bestFit="1" customWidth="1"/>
    <col min="10243" max="10243" width="18.625" customWidth="1"/>
    <col min="10244" max="10244" width="40.75" customWidth="1"/>
    <col min="10245" max="10245" width="20.75" customWidth="1"/>
    <col min="10497" max="10497" width="1" customWidth="1"/>
    <col min="10498" max="10498" width="3.5" bestFit="1" customWidth="1"/>
    <col min="10499" max="10499" width="18.625" customWidth="1"/>
    <col min="10500" max="10500" width="40.75" customWidth="1"/>
    <col min="10501" max="10501" width="20.75" customWidth="1"/>
    <col min="10753" max="10753" width="1" customWidth="1"/>
    <col min="10754" max="10754" width="3.5" bestFit="1" customWidth="1"/>
    <col min="10755" max="10755" width="18.625" customWidth="1"/>
    <col min="10756" max="10756" width="40.75" customWidth="1"/>
    <col min="10757" max="10757" width="20.75" customWidth="1"/>
    <col min="11009" max="11009" width="1" customWidth="1"/>
    <col min="11010" max="11010" width="3.5" bestFit="1" customWidth="1"/>
    <col min="11011" max="11011" width="18.625" customWidth="1"/>
    <col min="11012" max="11012" width="40.75" customWidth="1"/>
    <col min="11013" max="11013" width="20.75" customWidth="1"/>
    <col min="11265" max="11265" width="1" customWidth="1"/>
    <col min="11266" max="11266" width="3.5" bestFit="1" customWidth="1"/>
    <col min="11267" max="11267" width="18.625" customWidth="1"/>
    <col min="11268" max="11268" width="40.75" customWidth="1"/>
    <col min="11269" max="11269" width="20.75" customWidth="1"/>
    <col min="11521" max="11521" width="1" customWidth="1"/>
    <col min="11522" max="11522" width="3.5" bestFit="1" customWidth="1"/>
    <col min="11523" max="11523" width="18.625" customWidth="1"/>
    <col min="11524" max="11524" width="40.75" customWidth="1"/>
    <col min="11525" max="11525" width="20.75" customWidth="1"/>
    <col min="11777" max="11777" width="1" customWidth="1"/>
    <col min="11778" max="11778" width="3.5" bestFit="1" customWidth="1"/>
    <col min="11779" max="11779" width="18.625" customWidth="1"/>
    <col min="11780" max="11780" width="40.75" customWidth="1"/>
    <col min="11781" max="11781" width="20.75" customWidth="1"/>
    <col min="12033" max="12033" width="1" customWidth="1"/>
    <col min="12034" max="12034" width="3.5" bestFit="1" customWidth="1"/>
    <col min="12035" max="12035" width="18.625" customWidth="1"/>
    <col min="12036" max="12036" width="40.75" customWidth="1"/>
    <col min="12037" max="12037" width="20.75" customWidth="1"/>
    <col min="12289" max="12289" width="1" customWidth="1"/>
    <col min="12290" max="12290" width="3.5" bestFit="1" customWidth="1"/>
    <col min="12291" max="12291" width="18.625" customWidth="1"/>
    <col min="12292" max="12292" width="40.75" customWidth="1"/>
    <col min="12293" max="12293" width="20.75" customWidth="1"/>
    <col min="12545" max="12545" width="1" customWidth="1"/>
    <col min="12546" max="12546" width="3.5" bestFit="1" customWidth="1"/>
    <col min="12547" max="12547" width="18.625" customWidth="1"/>
    <col min="12548" max="12548" width="40.75" customWidth="1"/>
    <col min="12549" max="12549" width="20.75" customWidth="1"/>
    <col min="12801" max="12801" width="1" customWidth="1"/>
    <col min="12802" max="12802" width="3.5" bestFit="1" customWidth="1"/>
    <col min="12803" max="12803" width="18.625" customWidth="1"/>
    <col min="12804" max="12804" width="40.75" customWidth="1"/>
    <col min="12805" max="12805" width="20.75" customWidth="1"/>
    <col min="13057" max="13057" width="1" customWidth="1"/>
    <col min="13058" max="13058" width="3.5" bestFit="1" customWidth="1"/>
    <col min="13059" max="13059" width="18.625" customWidth="1"/>
    <col min="13060" max="13060" width="40.75" customWidth="1"/>
    <col min="13061" max="13061" width="20.75" customWidth="1"/>
    <col min="13313" max="13313" width="1" customWidth="1"/>
    <col min="13314" max="13314" width="3.5" bestFit="1" customWidth="1"/>
    <col min="13315" max="13315" width="18.625" customWidth="1"/>
    <col min="13316" max="13316" width="40.75" customWidth="1"/>
    <col min="13317" max="13317" width="20.75" customWidth="1"/>
    <col min="13569" max="13569" width="1" customWidth="1"/>
    <col min="13570" max="13570" width="3.5" bestFit="1" customWidth="1"/>
    <col min="13571" max="13571" width="18.625" customWidth="1"/>
    <col min="13572" max="13572" width="40.75" customWidth="1"/>
    <col min="13573" max="13573" width="20.75" customWidth="1"/>
    <col min="13825" max="13825" width="1" customWidth="1"/>
    <col min="13826" max="13826" width="3.5" bestFit="1" customWidth="1"/>
    <col min="13827" max="13827" width="18.625" customWidth="1"/>
    <col min="13828" max="13828" width="40.75" customWidth="1"/>
    <col min="13829" max="13829" width="20.75" customWidth="1"/>
    <col min="14081" max="14081" width="1" customWidth="1"/>
    <col min="14082" max="14082" width="3.5" bestFit="1" customWidth="1"/>
    <col min="14083" max="14083" width="18.625" customWidth="1"/>
    <col min="14084" max="14084" width="40.75" customWidth="1"/>
    <col min="14085" max="14085" width="20.75" customWidth="1"/>
    <col min="14337" max="14337" width="1" customWidth="1"/>
    <col min="14338" max="14338" width="3.5" bestFit="1" customWidth="1"/>
    <col min="14339" max="14339" width="18.625" customWidth="1"/>
    <col min="14340" max="14340" width="40.75" customWidth="1"/>
    <col min="14341" max="14341" width="20.75" customWidth="1"/>
    <col min="14593" max="14593" width="1" customWidth="1"/>
    <col min="14594" max="14594" width="3.5" bestFit="1" customWidth="1"/>
    <col min="14595" max="14595" width="18.625" customWidth="1"/>
    <col min="14596" max="14596" width="40.75" customWidth="1"/>
    <col min="14597" max="14597" width="20.75" customWidth="1"/>
    <col min="14849" max="14849" width="1" customWidth="1"/>
    <col min="14850" max="14850" width="3.5" bestFit="1" customWidth="1"/>
    <col min="14851" max="14851" width="18.625" customWidth="1"/>
    <col min="14852" max="14852" width="40.75" customWidth="1"/>
    <col min="14853" max="14853" width="20.75" customWidth="1"/>
    <col min="15105" max="15105" width="1" customWidth="1"/>
    <col min="15106" max="15106" width="3.5" bestFit="1" customWidth="1"/>
    <col min="15107" max="15107" width="18.625" customWidth="1"/>
    <col min="15108" max="15108" width="40.75" customWidth="1"/>
    <col min="15109" max="15109" width="20.75" customWidth="1"/>
    <col min="15361" max="15361" width="1" customWidth="1"/>
    <col min="15362" max="15362" width="3.5" bestFit="1" customWidth="1"/>
    <col min="15363" max="15363" width="18.625" customWidth="1"/>
    <col min="15364" max="15364" width="40.75" customWidth="1"/>
    <col min="15365" max="15365" width="20.75" customWidth="1"/>
    <col min="15617" max="15617" width="1" customWidth="1"/>
    <col min="15618" max="15618" width="3.5" bestFit="1" customWidth="1"/>
    <col min="15619" max="15619" width="18.625" customWidth="1"/>
    <col min="15620" max="15620" width="40.75" customWidth="1"/>
    <col min="15621" max="15621" width="20.75" customWidth="1"/>
    <col min="15873" max="15873" width="1" customWidth="1"/>
    <col min="15874" max="15874" width="3.5" bestFit="1" customWidth="1"/>
    <col min="15875" max="15875" width="18.625" customWidth="1"/>
    <col min="15876" max="15876" width="40.75" customWidth="1"/>
    <col min="15877" max="15877" width="20.75" customWidth="1"/>
    <col min="16129" max="16129" width="1" customWidth="1"/>
    <col min="16130" max="16130" width="3.5" bestFit="1" customWidth="1"/>
    <col min="16131" max="16131" width="18.625" customWidth="1"/>
    <col min="16132" max="16132" width="40.75" customWidth="1"/>
    <col min="16133" max="16133" width="20.75" customWidth="1"/>
  </cols>
  <sheetData>
    <row r="1" spans="2:5">
      <c r="C1" s="39" t="s">
        <v>60</v>
      </c>
    </row>
    <row r="2" spans="2:5" ht="33.950000000000003" customHeight="1"/>
    <row r="3" spans="2:5" s="40" customFormat="1" ht="17.25">
      <c r="B3" s="66" t="s">
        <v>61</v>
      </c>
      <c r="C3" s="66"/>
      <c r="D3" s="66"/>
      <c r="E3" s="66"/>
    </row>
    <row r="4" spans="2:5" s="40" customFormat="1" ht="24" customHeight="1" thickBot="1"/>
    <row r="5" spans="2:5" s="41" customFormat="1" ht="38.25" customHeight="1">
      <c r="B5" s="124"/>
      <c r="C5" s="126" t="s">
        <v>95</v>
      </c>
      <c r="D5" s="126"/>
      <c r="E5" s="127"/>
    </row>
    <row r="6" spans="2:5" s="41" customFormat="1" ht="21.95" customHeight="1">
      <c r="B6" s="125"/>
      <c r="C6" s="42" t="s">
        <v>62</v>
      </c>
      <c r="D6" s="43" t="s">
        <v>63</v>
      </c>
      <c r="E6" s="44" t="s">
        <v>64</v>
      </c>
    </row>
    <row r="7" spans="2:5" s="41" customFormat="1" ht="21.95" customHeight="1">
      <c r="B7" s="45">
        <v>1</v>
      </c>
      <c r="C7" s="46"/>
      <c r="D7" s="46"/>
      <c r="E7" s="44"/>
    </row>
    <row r="8" spans="2:5" s="41" customFormat="1" ht="21.95" customHeight="1">
      <c r="B8" s="45">
        <v>2</v>
      </c>
      <c r="C8" s="42"/>
      <c r="D8" s="42"/>
      <c r="E8" s="44"/>
    </row>
    <row r="9" spans="2:5" s="41" customFormat="1" ht="21.95" customHeight="1">
      <c r="B9" s="45">
        <v>3</v>
      </c>
      <c r="C9" s="42"/>
      <c r="D9" s="42"/>
      <c r="E9" s="44"/>
    </row>
    <row r="10" spans="2:5" s="41" customFormat="1" ht="21.95" customHeight="1">
      <c r="B10" s="45">
        <v>4</v>
      </c>
      <c r="C10" s="42"/>
      <c r="D10" s="42"/>
      <c r="E10" s="44"/>
    </row>
    <row r="11" spans="2:5" s="41" customFormat="1" ht="21.95" customHeight="1">
      <c r="B11" s="45">
        <v>5</v>
      </c>
      <c r="C11" s="42"/>
      <c r="D11" s="42"/>
      <c r="E11" s="44"/>
    </row>
    <row r="12" spans="2:5" s="41" customFormat="1" ht="21.95" customHeight="1">
      <c r="B12" s="45">
        <v>6</v>
      </c>
      <c r="C12" s="42"/>
      <c r="D12" s="42"/>
      <c r="E12" s="44"/>
    </row>
    <row r="13" spans="2:5" s="41" customFormat="1" ht="21.95" customHeight="1">
      <c r="B13" s="45">
        <v>7</v>
      </c>
      <c r="C13" s="42"/>
      <c r="D13" s="42"/>
      <c r="E13" s="44"/>
    </row>
    <row r="14" spans="2:5" s="41" customFormat="1" ht="21.95" customHeight="1">
      <c r="B14" s="45">
        <v>8</v>
      </c>
      <c r="C14" s="42"/>
      <c r="D14" s="42"/>
      <c r="E14" s="44"/>
    </row>
    <row r="15" spans="2:5" s="41" customFormat="1" ht="21.95" customHeight="1">
      <c r="B15" s="45">
        <v>9</v>
      </c>
      <c r="C15" s="42"/>
      <c r="D15" s="42"/>
      <c r="E15" s="44"/>
    </row>
    <row r="16" spans="2:5" s="41" customFormat="1" ht="21.95" customHeight="1">
      <c r="B16" s="45">
        <v>10</v>
      </c>
      <c r="C16" s="42"/>
      <c r="D16" s="42"/>
      <c r="E16" s="44"/>
    </row>
    <row r="17" spans="2:5" s="41" customFormat="1" ht="21.95" customHeight="1">
      <c r="B17" s="45">
        <v>11</v>
      </c>
      <c r="C17" s="42"/>
      <c r="D17" s="42"/>
      <c r="E17" s="44"/>
    </row>
    <row r="18" spans="2:5" s="41" customFormat="1" ht="21.95" customHeight="1">
      <c r="B18" s="45">
        <v>12</v>
      </c>
      <c r="C18" s="42"/>
      <c r="D18" s="42"/>
      <c r="E18" s="44"/>
    </row>
    <row r="19" spans="2:5" s="41" customFormat="1" ht="21.95" customHeight="1">
      <c r="B19" s="45">
        <v>13</v>
      </c>
      <c r="C19" s="42"/>
      <c r="D19" s="42"/>
      <c r="E19" s="44"/>
    </row>
    <row r="20" spans="2:5" s="41" customFormat="1" ht="21.95" customHeight="1">
      <c r="B20" s="45">
        <v>14</v>
      </c>
      <c r="C20" s="42"/>
      <c r="D20" s="42"/>
      <c r="E20" s="44"/>
    </row>
    <row r="21" spans="2:5" s="41" customFormat="1" ht="21.95" customHeight="1">
      <c r="B21" s="45">
        <v>15</v>
      </c>
      <c r="C21" s="42"/>
      <c r="D21" s="42"/>
      <c r="E21" s="44"/>
    </row>
    <row r="22" spans="2:5" s="41" customFormat="1" ht="21.95" customHeight="1">
      <c r="B22" s="45">
        <v>16</v>
      </c>
      <c r="C22" s="42"/>
      <c r="D22" s="42"/>
      <c r="E22" s="44"/>
    </row>
    <row r="23" spans="2:5" s="41" customFormat="1" ht="21.95" customHeight="1">
      <c r="B23" s="45">
        <v>17</v>
      </c>
      <c r="C23" s="42"/>
      <c r="D23" s="42"/>
      <c r="E23" s="44"/>
    </row>
    <row r="24" spans="2:5" s="41" customFormat="1" ht="21.95" customHeight="1">
      <c r="B24" s="45">
        <v>18</v>
      </c>
      <c r="C24" s="42"/>
      <c r="D24" s="42"/>
      <c r="E24" s="44"/>
    </row>
    <row r="25" spans="2:5" s="41" customFormat="1" ht="21.95" customHeight="1">
      <c r="B25" s="45">
        <v>19</v>
      </c>
      <c r="C25" s="42"/>
      <c r="D25" s="42"/>
      <c r="E25" s="44"/>
    </row>
    <row r="26" spans="2:5" s="41" customFormat="1" ht="21.95" customHeight="1" thickBot="1">
      <c r="B26" s="47">
        <v>20</v>
      </c>
      <c r="C26" s="48"/>
      <c r="D26" s="48"/>
      <c r="E26" s="49"/>
    </row>
    <row r="27" spans="2:5" s="41" customFormat="1" ht="21.95" customHeight="1"/>
    <row r="28" spans="2:5" s="41" customFormat="1" ht="14.25">
      <c r="C28" s="41" t="s">
        <v>65</v>
      </c>
    </row>
    <row r="29" spans="2:5" s="41" customFormat="1" ht="27.95" customHeight="1"/>
    <row r="30" spans="2:5" s="41" customFormat="1" ht="14.25">
      <c r="C30" s="50" t="s">
        <v>66</v>
      </c>
      <c r="D30" s="51"/>
    </row>
    <row r="31" spans="2:5" s="41" customFormat="1" ht="14.25">
      <c r="C31" s="50" t="s">
        <v>67</v>
      </c>
      <c r="D31" s="51"/>
    </row>
    <row r="32" spans="2:5" s="41" customFormat="1" ht="14.25">
      <c r="C32" s="50" t="s">
        <v>68</v>
      </c>
    </row>
    <row r="33" spans="3:3" s="41" customFormat="1" ht="14.25"/>
    <row r="34" spans="3:3" s="41" customFormat="1" ht="14.25">
      <c r="C34" s="41" t="s">
        <v>81</v>
      </c>
    </row>
    <row r="35" spans="3:3" s="41" customFormat="1" ht="14.25"/>
  </sheetData>
  <mergeCells count="3">
    <mergeCell ref="B3:E3"/>
    <mergeCell ref="B5:B6"/>
    <mergeCell ref="C5:E5"/>
  </mergeCells>
  <phoneticPr fontId="2"/>
  <printOptions horizontalCentered="1"/>
  <pageMargins left="0.70866141732283472" right="0.55118110236220474" top="1.1811023622047245"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063F5-B835-4DB8-898B-592F7484BD9F}">
  <sheetPr>
    <tabColor rgb="FFFFFF00"/>
  </sheetPr>
  <dimension ref="A1:AG54"/>
  <sheetViews>
    <sheetView view="pageBreakPreview" topLeftCell="A25" zoomScaleNormal="100" zoomScaleSheetLayoutView="100" workbookViewId="0">
      <selection activeCell="AM31" sqref="AM31"/>
    </sheetView>
  </sheetViews>
  <sheetFormatPr defaultRowHeight="13.5"/>
  <cols>
    <col min="1" max="82" width="2.75" customWidth="1"/>
  </cols>
  <sheetData>
    <row r="1" spans="1:33" ht="15" customHeight="1">
      <c r="A1" t="s">
        <v>96</v>
      </c>
    </row>
    <row r="2" spans="1:33" ht="24">
      <c r="A2" s="82" t="s">
        <v>97</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4"/>
    </row>
    <row r="3" spans="1:33" ht="15" customHeight="1">
      <c r="A3" s="1"/>
      <c r="Z3" s="63"/>
      <c r="AA3" s="63"/>
      <c r="AB3" s="63"/>
      <c r="AC3" s="63"/>
      <c r="AD3" s="63"/>
      <c r="AE3" s="64" t="s">
        <v>98</v>
      </c>
      <c r="AG3" s="3"/>
    </row>
    <row r="4" spans="1:33" ht="15" customHeight="1">
      <c r="A4" s="1"/>
      <c r="B4" t="s">
        <v>99</v>
      </c>
      <c r="AG4" s="3"/>
    </row>
    <row r="5" spans="1:33" ht="15" customHeight="1">
      <c r="A5" s="1"/>
      <c r="AG5" s="3"/>
    </row>
    <row r="6" spans="1:33" ht="15" customHeight="1">
      <c r="A6" s="1"/>
      <c r="N6" t="s">
        <v>100</v>
      </c>
      <c r="R6" t="s">
        <v>101</v>
      </c>
      <c r="S6" s="128" t="s">
        <v>102</v>
      </c>
      <c r="T6" s="128"/>
      <c r="U6" s="128"/>
      <c r="V6" s="128"/>
      <c r="W6" s="128"/>
      <c r="AG6" s="3"/>
    </row>
    <row r="7" spans="1:33" ht="15" customHeight="1">
      <c r="A7" s="1"/>
      <c r="N7" t="s">
        <v>103</v>
      </c>
      <c r="AG7" s="3"/>
    </row>
    <row r="8" spans="1:33" ht="15" customHeight="1">
      <c r="A8" s="1"/>
      <c r="N8" s="4"/>
      <c r="O8" s="4"/>
      <c r="P8" s="4"/>
      <c r="Q8" s="4"/>
      <c r="R8" s="129" t="s">
        <v>104</v>
      </c>
      <c r="S8" s="129"/>
      <c r="T8" s="129"/>
      <c r="U8" s="129"/>
      <c r="V8" s="129"/>
      <c r="W8" s="129"/>
      <c r="X8" s="129"/>
      <c r="Y8" s="129"/>
      <c r="Z8" s="129"/>
      <c r="AA8" s="129"/>
      <c r="AB8" s="129"/>
      <c r="AC8" s="129"/>
      <c r="AD8" s="129"/>
      <c r="AE8" s="4"/>
      <c r="AG8" s="3"/>
    </row>
    <row r="9" spans="1:33" ht="15" customHeight="1">
      <c r="A9" s="1"/>
      <c r="S9" t="s">
        <v>105</v>
      </c>
      <c r="U9" s="130" t="s">
        <v>106</v>
      </c>
      <c r="V9" s="130"/>
      <c r="W9" s="130"/>
      <c r="X9" s="130"/>
      <c r="Y9" s="130"/>
      <c r="Z9" s="130"/>
      <c r="AA9" s="130"/>
      <c r="AB9" s="130"/>
      <c r="AC9" t="s">
        <v>107</v>
      </c>
      <c r="AG9" s="3"/>
    </row>
    <row r="10" spans="1:33" ht="15" customHeight="1">
      <c r="A10" s="1"/>
      <c r="N10" t="s">
        <v>108</v>
      </c>
      <c r="AG10" s="3"/>
    </row>
    <row r="11" spans="1:33" ht="15" customHeight="1">
      <c r="A11" s="1"/>
      <c r="N11" s="4"/>
      <c r="O11" s="4"/>
      <c r="P11" s="4"/>
      <c r="Q11" s="4"/>
      <c r="R11" s="129" t="s">
        <v>109</v>
      </c>
      <c r="S11" s="129"/>
      <c r="T11" s="129"/>
      <c r="U11" s="129"/>
      <c r="V11" s="129"/>
      <c r="W11" s="129"/>
      <c r="X11" s="129"/>
      <c r="Y11" s="129"/>
      <c r="Z11" s="129"/>
      <c r="AA11" s="129"/>
      <c r="AB11" s="129"/>
      <c r="AC11" s="129"/>
      <c r="AD11" s="129"/>
      <c r="AE11" s="4"/>
      <c r="AG11" s="3"/>
    </row>
    <row r="12" spans="1:33" ht="15" customHeight="1">
      <c r="A12" s="1"/>
      <c r="AG12" s="3"/>
    </row>
    <row r="13" spans="1:33" ht="15" customHeight="1">
      <c r="A13" s="1"/>
      <c r="N13" t="s">
        <v>110</v>
      </c>
      <c r="AG13" s="3"/>
    </row>
    <row r="14" spans="1:33" ht="15" customHeight="1">
      <c r="A14" s="1"/>
      <c r="N14" s="4" t="s">
        <v>111</v>
      </c>
      <c r="O14" s="4"/>
      <c r="P14" s="4"/>
      <c r="Q14" s="4"/>
      <c r="R14" s="4"/>
      <c r="S14" s="4"/>
      <c r="T14" s="131" t="s">
        <v>112</v>
      </c>
      <c r="U14" s="131"/>
      <c r="V14" s="131"/>
      <c r="W14" s="131"/>
      <c r="X14" s="131"/>
      <c r="Y14" s="131"/>
      <c r="Z14" s="131"/>
      <c r="AA14" s="131"/>
      <c r="AB14" s="131"/>
      <c r="AC14" s="4"/>
      <c r="AD14" s="4"/>
      <c r="AE14" s="4"/>
      <c r="AG14" s="3"/>
    </row>
    <row r="15" spans="1:33" ht="15" customHeight="1">
      <c r="A15" s="1"/>
      <c r="AG15" s="3"/>
    </row>
    <row r="16" spans="1:33" ht="15" customHeight="1">
      <c r="A16" s="1"/>
      <c r="B16" s="67" t="s">
        <v>113</v>
      </c>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8"/>
    </row>
    <row r="17" spans="1:33" ht="15" customHeight="1">
      <c r="A17" s="1"/>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8"/>
    </row>
    <row r="18" spans="1:33" ht="11.25" customHeight="1">
      <c r="A18" s="1"/>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8"/>
    </row>
    <row r="19" spans="1:33" ht="24.75" customHeight="1">
      <c r="A19" s="1"/>
      <c r="B19" s="6" t="s">
        <v>114</v>
      </c>
      <c r="C19" s="6"/>
      <c r="D19" s="6"/>
      <c r="E19" s="6"/>
      <c r="F19" s="6"/>
      <c r="G19" s="6"/>
      <c r="H19" s="6"/>
      <c r="I19" s="7" t="s">
        <v>115</v>
      </c>
      <c r="J19" s="4"/>
      <c r="K19" s="4"/>
      <c r="L19" s="132">
        <f>N24+Q27</f>
        <v>12360</v>
      </c>
      <c r="M19" s="132"/>
      <c r="N19" s="132"/>
      <c r="O19" s="132"/>
      <c r="P19" s="132"/>
      <c r="Q19" s="132"/>
      <c r="R19" s="4"/>
      <c r="S19" s="4" t="s">
        <v>116</v>
      </c>
      <c r="T19" s="4"/>
      <c r="AG19" s="3"/>
    </row>
    <row r="20" spans="1:33" ht="15" customHeight="1">
      <c r="A20" s="1"/>
      <c r="AG20" s="3"/>
    </row>
    <row r="21" spans="1:33" ht="15" customHeight="1">
      <c r="A21" s="1"/>
      <c r="B21" s="5" t="s">
        <v>117</v>
      </c>
      <c r="AG21" s="3"/>
    </row>
    <row r="22" spans="1:33" ht="15" customHeight="1">
      <c r="A22" s="1"/>
      <c r="B22" s="88" t="s">
        <v>118</v>
      </c>
      <c r="C22" s="89"/>
      <c r="D22" s="89"/>
      <c r="E22" s="89"/>
      <c r="F22" s="89"/>
      <c r="G22" s="90"/>
      <c r="H22" s="88" t="s">
        <v>119</v>
      </c>
      <c r="I22" s="89"/>
      <c r="J22" s="89"/>
      <c r="K22" s="89"/>
      <c r="L22" s="89"/>
      <c r="M22" s="90"/>
      <c r="N22" s="88" t="s">
        <v>120</v>
      </c>
      <c r="O22" s="89"/>
      <c r="P22" s="89"/>
      <c r="Q22" s="89"/>
      <c r="R22" s="89"/>
      <c r="S22" s="89"/>
      <c r="T22" s="89"/>
      <c r="U22" s="89"/>
      <c r="V22" s="89"/>
      <c r="W22" s="90"/>
      <c r="AG22" s="3"/>
    </row>
    <row r="23" spans="1:33" ht="15" customHeight="1">
      <c r="A23" s="1"/>
      <c r="B23" s="91"/>
      <c r="C23" s="92"/>
      <c r="D23" s="92"/>
      <c r="E23" s="92"/>
      <c r="F23" s="92"/>
      <c r="G23" s="93"/>
      <c r="H23" s="91"/>
      <c r="I23" s="92"/>
      <c r="J23" s="92"/>
      <c r="K23" s="92"/>
      <c r="L23" s="92"/>
      <c r="M23" s="93"/>
      <c r="N23" s="91"/>
      <c r="O23" s="92"/>
      <c r="P23" s="92"/>
      <c r="Q23" s="92"/>
      <c r="R23" s="92"/>
      <c r="S23" s="92"/>
      <c r="T23" s="92"/>
      <c r="U23" s="92"/>
      <c r="V23" s="92"/>
      <c r="W23" s="93"/>
      <c r="AG23" s="3"/>
    </row>
    <row r="24" spans="1:33" ht="15" customHeight="1">
      <c r="A24" s="1"/>
      <c r="B24" s="137">
        <v>10</v>
      </c>
      <c r="C24" s="138"/>
      <c r="D24" s="138"/>
      <c r="E24" s="138"/>
      <c r="F24" s="138"/>
      <c r="G24" s="90" t="s">
        <v>121</v>
      </c>
      <c r="H24" s="140">
        <v>1236</v>
      </c>
      <c r="I24" s="141"/>
      <c r="J24" s="141"/>
      <c r="K24" s="141"/>
      <c r="L24" s="141"/>
      <c r="M24" s="90" t="s">
        <v>122</v>
      </c>
      <c r="N24" s="137">
        <f>B24*H24</f>
        <v>12360</v>
      </c>
      <c r="O24" s="138"/>
      <c r="P24" s="138"/>
      <c r="Q24" s="138"/>
      <c r="R24" s="138"/>
      <c r="S24" s="138"/>
      <c r="T24" s="138"/>
      <c r="U24" s="89" t="s">
        <v>122</v>
      </c>
      <c r="V24" s="8"/>
      <c r="W24" s="3"/>
      <c r="AG24" s="3"/>
    </row>
    <row r="25" spans="1:33" ht="15" customHeight="1">
      <c r="A25" s="1"/>
      <c r="B25" s="139"/>
      <c r="C25" s="133"/>
      <c r="D25" s="133"/>
      <c r="E25" s="133"/>
      <c r="F25" s="133"/>
      <c r="G25" s="93"/>
      <c r="H25" s="142"/>
      <c r="I25" s="143"/>
      <c r="J25" s="143"/>
      <c r="K25" s="143"/>
      <c r="L25" s="143"/>
      <c r="M25" s="93"/>
      <c r="N25" s="139"/>
      <c r="O25" s="133"/>
      <c r="P25" s="133"/>
      <c r="Q25" s="133"/>
      <c r="R25" s="133"/>
      <c r="S25" s="133"/>
      <c r="T25" s="133"/>
      <c r="U25" s="92"/>
      <c r="V25" s="4"/>
      <c r="W25" s="9"/>
      <c r="AG25" s="3"/>
    </row>
    <row r="26" spans="1:33" ht="15" customHeight="1">
      <c r="A26" s="1"/>
      <c r="C26" s="10"/>
      <c r="D26" s="10"/>
      <c r="E26" s="10"/>
      <c r="F26" s="10"/>
      <c r="G26" s="10"/>
      <c r="H26" s="10"/>
      <c r="I26" s="10"/>
      <c r="J26" s="10"/>
      <c r="K26" s="10"/>
      <c r="M26" s="11"/>
      <c r="N26" s="11"/>
      <c r="O26" s="11"/>
      <c r="P26" s="11"/>
      <c r="Q26" s="11"/>
      <c r="R26" s="12"/>
      <c r="S26" s="12"/>
      <c r="T26" s="12"/>
      <c r="U26" s="12"/>
      <c r="V26" s="12"/>
      <c r="W26" s="12"/>
      <c r="X26" s="12"/>
      <c r="Y26" s="11"/>
      <c r="Z26" s="11"/>
      <c r="AA26" s="11"/>
      <c r="AB26" s="11"/>
      <c r="AC26" s="11"/>
      <c r="AD26" s="11"/>
      <c r="AE26" s="11"/>
      <c r="AF26" s="12"/>
      <c r="AG26" s="3"/>
    </row>
    <row r="27" spans="1:33" ht="26.25" customHeight="1">
      <c r="A27" s="1"/>
      <c r="B27" s="13" t="s">
        <v>123</v>
      </c>
      <c r="C27" s="14"/>
      <c r="D27" s="14"/>
      <c r="E27" s="14"/>
      <c r="F27" s="14"/>
      <c r="G27" s="14"/>
      <c r="H27" s="14"/>
      <c r="I27" s="14"/>
      <c r="J27" s="14"/>
      <c r="K27" s="14"/>
      <c r="M27" s="15"/>
      <c r="N27" s="92" t="s">
        <v>124</v>
      </c>
      <c r="O27" s="92"/>
      <c r="P27" s="92"/>
      <c r="Q27" s="133">
        <f>IF(S29&lt;=7,S29/8.5*12400,12400)</f>
        <v>0</v>
      </c>
      <c r="R27" s="133"/>
      <c r="S27" s="133"/>
      <c r="T27" s="133"/>
      <c r="U27" s="16" t="s">
        <v>122</v>
      </c>
      <c r="V27" s="17" t="s">
        <v>125</v>
      </c>
      <c r="W27" s="18"/>
      <c r="X27" s="12"/>
      <c r="Y27" s="11"/>
      <c r="Z27" s="11"/>
      <c r="AA27" s="11"/>
      <c r="AB27" s="11"/>
      <c r="AC27" s="11"/>
      <c r="AD27" s="11"/>
      <c r="AE27" s="11"/>
      <c r="AF27" s="12"/>
      <c r="AG27" s="19"/>
    </row>
    <row r="28" spans="1:33" ht="27.75" customHeight="1">
      <c r="A28" s="1"/>
      <c r="B28" s="106" t="s">
        <v>126</v>
      </c>
      <c r="C28" s="107"/>
      <c r="D28" s="107"/>
      <c r="E28" s="107"/>
      <c r="F28" s="107"/>
      <c r="G28" s="108"/>
      <c r="H28" s="134"/>
      <c r="I28" s="135"/>
      <c r="J28" s="135"/>
      <c r="K28" s="135"/>
      <c r="L28" s="135"/>
      <c r="M28" s="135"/>
      <c r="N28" s="135"/>
      <c r="O28" s="135"/>
      <c r="P28" s="135"/>
      <c r="Q28" s="135"/>
      <c r="R28" s="135"/>
      <c r="S28" s="135"/>
      <c r="T28" s="135"/>
      <c r="U28" s="135"/>
      <c r="V28" s="135"/>
      <c r="W28" s="136"/>
      <c r="X28" s="144" t="s">
        <v>127</v>
      </c>
      <c r="Y28" s="145"/>
      <c r="Z28" s="145"/>
      <c r="AA28" s="145"/>
      <c r="AB28" s="145"/>
      <c r="AC28" s="145"/>
      <c r="AD28" s="145"/>
      <c r="AE28" s="145"/>
      <c r="AF28" s="145"/>
      <c r="AG28" s="146"/>
    </row>
    <row r="29" spans="1:33" ht="27.75" customHeight="1">
      <c r="A29" s="1"/>
      <c r="B29" s="106" t="s">
        <v>128</v>
      </c>
      <c r="C29" s="107"/>
      <c r="D29" s="107"/>
      <c r="E29" s="107"/>
      <c r="F29" s="107"/>
      <c r="G29" s="108"/>
      <c r="H29" s="134"/>
      <c r="I29" s="135"/>
      <c r="J29" s="135"/>
      <c r="K29" s="135"/>
      <c r="L29" s="135"/>
      <c r="M29" s="135"/>
      <c r="N29" s="135"/>
      <c r="O29" s="135"/>
      <c r="P29" s="135"/>
      <c r="Q29" s="136"/>
      <c r="R29" s="20" t="s">
        <v>129</v>
      </c>
      <c r="S29" s="136"/>
      <c r="T29" s="134"/>
      <c r="U29" s="21" t="s">
        <v>130</v>
      </c>
      <c r="V29" s="22"/>
      <c r="W29" s="21" t="s">
        <v>107</v>
      </c>
      <c r="X29" s="109" t="s">
        <v>131</v>
      </c>
      <c r="Y29" s="110"/>
      <c r="Z29" s="110"/>
      <c r="AA29" s="110"/>
      <c r="AB29" s="110"/>
      <c r="AC29" s="110"/>
      <c r="AD29" s="110"/>
      <c r="AE29" s="110"/>
      <c r="AF29" s="110"/>
      <c r="AG29" s="111"/>
    </row>
    <row r="30" spans="1:33" ht="27.75" customHeight="1">
      <c r="A30" s="1"/>
      <c r="B30" s="106" t="s">
        <v>132</v>
      </c>
      <c r="C30" s="107"/>
      <c r="D30" s="107"/>
      <c r="E30" s="107"/>
      <c r="F30" s="107"/>
      <c r="G30" s="108"/>
      <c r="H30" s="134"/>
      <c r="I30" s="135"/>
      <c r="J30" s="135"/>
      <c r="K30" s="135"/>
      <c r="L30" s="135"/>
      <c r="M30" s="135"/>
      <c r="N30" s="135"/>
      <c r="O30" s="135"/>
      <c r="P30" s="135"/>
      <c r="Q30" s="135"/>
      <c r="R30" s="135"/>
      <c r="S30" s="135"/>
      <c r="T30" s="135"/>
      <c r="U30" s="135"/>
      <c r="V30" s="135"/>
      <c r="W30" s="136"/>
      <c r="X30" s="109"/>
      <c r="Y30" s="110"/>
      <c r="Z30" s="110"/>
      <c r="AA30" s="110"/>
      <c r="AB30" s="110"/>
      <c r="AC30" s="110"/>
      <c r="AD30" s="110"/>
      <c r="AE30" s="110"/>
      <c r="AF30" s="110"/>
      <c r="AG30" s="111"/>
    </row>
    <row r="31" spans="1:33" ht="27.75" customHeight="1">
      <c r="A31" s="1"/>
      <c r="B31" s="106" t="s">
        <v>133</v>
      </c>
      <c r="C31" s="107"/>
      <c r="D31" s="107"/>
      <c r="E31" s="107"/>
      <c r="F31" s="107"/>
      <c r="G31" s="108"/>
      <c r="H31" s="134"/>
      <c r="I31" s="135"/>
      <c r="J31" s="135"/>
      <c r="K31" s="135"/>
      <c r="L31" s="135"/>
      <c r="M31" s="135"/>
      <c r="N31" s="135"/>
      <c r="O31" s="135"/>
      <c r="P31" s="135"/>
      <c r="Q31" s="135"/>
      <c r="R31" s="135"/>
      <c r="S31" s="135"/>
      <c r="T31" s="135"/>
      <c r="U31" s="135"/>
      <c r="V31" s="135"/>
      <c r="W31" s="136"/>
      <c r="X31" s="103" t="s">
        <v>134</v>
      </c>
      <c r="Y31" s="104"/>
      <c r="Z31" s="104"/>
      <c r="AA31" s="104"/>
      <c r="AB31" s="104"/>
      <c r="AC31" s="104"/>
      <c r="AD31" s="104"/>
      <c r="AE31" s="104"/>
      <c r="AF31" s="104"/>
      <c r="AG31" s="105"/>
    </row>
    <row r="32" spans="1:33" ht="15.75" customHeight="1">
      <c r="A32" s="23"/>
      <c r="B32" s="5"/>
      <c r="C32" s="5"/>
      <c r="D32" s="5"/>
      <c r="E32" s="5"/>
      <c r="F32" s="5"/>
      <c r="G32" s="5"/>
      <c r="H32" s="5"/>
      <c r="I32" s="5"/>
      <c r="J32" s="5"/>
      <c r="K32" s="5"/>
      <c r="L32" s="5"/>
      <c r="M32" s="24"/>
      <c r="N32" s="24"/>
      <c r="O32" s="5"/>
      <c r="P32" s="11"/>
      <c r="Q32" s="12"/>
      <c r="R32" s="12"/>
      <c r="S32" s="12"/>
      <c r="T32" s="12"/>
      <c r="U32" s="12"/>
      <c r="V32" s="12"/>
      <c r="W32" s="12"/>
      <c r="X32" s="11"/>
      <c r="Y32" s="11"/>
      <c r="Z32" s="11"/>
      <c r="AA32" s="11"/>
      <c r="AB32" s="11"/>
      <c r="AC32" s="11"/>
      <c r="AD32" s="11"/>
      <c r="AE32" s="12"/>
      <c r="AF32" s="5"/>
      <c r="AG32" s="19"/>
    </row>
    <row r="33" spans="1:33" ht="15" customHeight="1">
      <c r="A33" s="25"/>
      <c r="B33" s="115" t="s">
        <v>135</v>
      </c>
      <c r="C33" s="115"/>
      <c r="D33" s="115"/>
      <c r="E33" s="115"/>
      <c r="F33" s="115"/>
      <c r="G33" s="26"/>
      <c r="H33" s="25"/>
      <c r="I33" s="26" t="s">
        <v>136</v>
      </c>
      <c r="J33" s="26"/>
      <c r="K33" s="26"/>
      <c r="L33" s="26"/>
      <c r="M33" s="26"/>
      <c r="N33" s="26"/>
      <c r="O33" s="26"/>
      <c r="P33" s="26"/>
      <c r="Q33" s="26"/>
      <c r="R33" s="26"/>
      <c r="S33" s="26"/>
      <c r="T33" s="26"/>
      <c r="U33" s="26"/>
      <c r="V33" s="26"/>
      <c r="W33" s="26"/>
      <c r="X33" s="26"/>
      <c r="Y33" s="26"/>
      <c r="Z33" s="26"/>
      <c r="AA33" s="26"/>
      <c r="AB33" s="26"/>
      <c r="AC33" s="26"/>
      <c r="AD33" s="26"/>
      <c r="AE33" s="26"/>
      <c r="AF33" s="26"/>
      <c r="AG33" s="27"/>
    </row>
    <row r="34" spans="1:33" ht="15" customHeight="1">
      <c r="A34" s="28"/>
      <c r="B34" s="119" t="s">
        <v>137</v>
      </c>
      <c r="C34" s="119"/>
      <c r="D34" s="119"/>
      <c r="E34" s="119"/>
      <c r="F34" s="119"/>
      <c r="G34" s="8"/>
      <c r="H34" s="147" t="s">
        <v>138</v>
      </c>
      <c r="I34" s="130"/>
      <c r="J34" s="130"/>
      <c r="K34" s="130"/>
      <c r="L34" s="130"/>
      <c r="M34" s="130"/>
      <c r="N34" s="130"/>
      <c r="O34" s="130"/>
      <c r="P34" s="8" t="s">
        <v>139</v>
      </c>
      <c r="Q34" s="8"/>
      <c r="R34" s="130" t="s">
        <v>140</v>
      </c>
      <c r="S34" s="130"/>
      <c r="T34" s="130"/>
      <c r="U34" s="130"/>
      <c r="V34" s="130"/>
      <c r="W34" s="130"/>
      <c r="X34" s="130"/>
      <c r="Y34" s="130"/>
      <c r="Z34" s="8" t="s">
        <v>141</v>
      </c>
      <c r="AA34" s="8"/>
      <c r="AB34" s="29"/>
      <c r="AC34" s="28"/>
      <c r="AD34" s="86" t="s">
        <v>142</v>
      </c>
      <c r="AE34" s="86"/>
      <c r="AF34" s="30" t="s">
        <v>129</v>
      </c>
      <c r="AG34" s="29"/>
    </row>
    <row r="35" spans="1:33" ht="15" customHeight="1">
      <c r="A35" s="1"/>
      <c r="B35" s="112"/>
      <c r="C35" s="112"/>
      <c r="D35" s="112"/>
      <c r="E35" s="112"/>
      <c r="F35" s="112"/>
      <c r="H35" s="148"/>
      <c r="I35" s="128"/>
      <c r="J35" s="128"/>
      <c r="K35" s="128"/>
      <c r="L35" s="128"/>
      <c r="M35" s="128"/>
      <c r="N35" s="128"/>
      <c r="O35" s="128"/>
      <c r="R35" s="128"/>
      <c r="S35" s="128"/>
      <c r="T35" s="128"/>
      <c r="U35" s="128"/>
      <c r="V35" s="128"/>
      <c r="W35" s="128"/>
      <c r="X35" s="128"/>
      <c r="Y35" s="128"/>
      <c r="AB35" s="3"/>
      <c r="AC35" s="1"/>
      <c r="AD35" s="70"/>
      <c r="AE35" s="70"/>
      <c r="AF35" s="31" t="s">
        <v>143</v>
      </c>
      <c r="AG35" s="3"/>
    </row>
    <row r="36" spans="1:33" ht="15" customHeight="1">
      <c r="A36" s="1"/>
      <c r="B36" s="112" t="s">
        <v>144</v>
      </c>
      <c r="C36" s="112"/>
      <c r="D36" s="112"/>
      <c r="E36" s="112"/>
      <c r="F36" s="112"/>
      <c r="H36" s="149"/>
      <c r="I36" s="150"/>
      <c r="J36" s="150"/>
      <c r="K36" s="150"/>
      <c r="L36" s="150"/>
      <c r="M36" s="150"/>
      <c r="N36" s="150"/>
      <c r="O36" s="150"/>
      <c r="R36" s="150"/>
      <c r="S36" s="150"/>
      <c r="T36" s="150"/>
      <c r="U36" s="150"/>
      <c r="V36" s="150"/>
      <c r="W36" s="150"/>
      <c r="X36" s="150"/>
      <c r="Y36" s="150"/>
      <c r="AB36" s="3"/>
      <c r="AC36" s="1"/>
      <c r="AD36" s="70" t="s">
        <v>145</v>
      </c>
      <c r="AE36" s="70"/>
      <c r="AF36" s="31" t="s">
        <v>146</v>
      </c>
      <c r="AG36" s="3"/>
    </row>
    <row r="37" spans="1:33" ht="15" customHeight="1">
      <c r="A37" s="1"/>
      <c r="B37" s="112"/>
      <c r="C37" s="112"/>
      <c r="D37" s="112"/>
      <c r="E37" s="112"/>
      <c r="F37" s="112"/>
      <c r="H37" s="151" t="s">
        <v>147</v>
      </c>
      <c r="I37" s="151"/>
      <c r="J37" s="151"/>
      <c r="K37" s="151" t="s">
        <v>147</v>
      </c>
      <c r="L37" s="151"/>
      <c r="M37" s="151"/>
      <c r="N37" s="151" t="s">
        <v>147</v>
      </c>
      <c r="O37" s="151"/>
      <c r="P37" s="151"/>
      <c r="Q37" s="151" t="s">
        <v>147</v>
      </c>
      <c r="R37" s="151"/>
      <c r="S37" s="151"/>
      <c r="T37" s="151" t="s">
        <v>147</v>
      </c>
      <c r="U37" s="151"/>
      <c r="V37" s="151"/>
      <c r="W37" s="151" t="s">
        <v>147</v>
      </c>
      <c r="X37" s="151"/>
      <c r="Y37" s="151"/>
      <c r="Z37" s="151" t="s">
        <v>147</v>
      </c>
      <c r="AA37" s="151"/>
      <c r="AB37" s="151"/>
      <c r="AC37" s="1"/>
      <c r="AD37" s="70"/>
      <c r="AE37" s="70"/>
      <c r="AF37" s="31" t="s">
        <v>148</v>
      </c>
      <c r="AG37" s="3"/>
    </row>
    <row r="38" spans="1:33" ht="15" customHeight="1">
      <c r="A38" s="1"/>
      <c r="B38" s="112" t="s">
        <v>149</v>
      </c>
      <c r="C38" s="112"/>
      <c r="D38" s="112"/>
      <c r="E38" s="112"/>
      <c r="F38" s="112"/>
      <c r="H38" s="151"/>
      <c r="I38" s="151"/>
      <c r="J38" s="151"/>
      <c r="K38" s="151"/>
      <c r="L38" s="151"/>
      <c r="M38" s="151"/>
      <c r="N38" s="151"/>
      <c r="O38" s="151"/>
      <c r="P38" s="151"/>
      <c r="Q38" s="151"/>
      <c r="R38" s="151"/>
      <c r="S38" s="151"/>
      <c r="T38" s="151"/>
      <c r="U38" s="151"/>
      <c r="V38" s="151"/>
      <c r="W38" s="151"/>
      <c r="X38" s="151"/>
      <c r="Y38" s="151"/>
      <c r="Z38" s="151"/>
      <c r="AA38" s="151"/>
      <c r="AB38" s="151"/>
      <c r="AC38" s="1"/>
      <c r="AD38" s="70" t="s">
        <v>150</v>
      </c>
      <c r="AE38" s="70"/>
      <c r="AF38" s="31" t="s">
        <v>151</v>
      </c>
      <c r="AG38" s="3"/>
    </row>
    <row r="39" spans="1:33" ht="15" customHeight="1">
      <c r="A39" s="32"/>
      <c r="B39" s="117"/>
      <c r="C39" s="117"/>
      <c r="D39" s="117"/>
      <c r="E39" s="117"/>
      <c r="F39" s="117"/>
      <c r="G39" s="4"/>
      <c r="H39" s="151"/>
      <c r="I39" s="151"/>
      <c r="J39" s="151"/>
      <c r="K39" s="151"/>
      <c r="L39" s="151"/>
      <c r="M39" s="151"/>
      <c r="N39" s="151"/>
      <c r="O39" s="151"/>
      <c r="P39" s="151"/>
      <c r="Q39" s="151"/>
      <c r="R39" s="151"/>
      <c r="S39" s="151"/>
      <c r="T39" s="151"/>
      <c r="U39" s="151"/>
      <c r="V39" s="151"/>
      <c r="W39" s="151"/>
      <c r="X39" s="151"/>
      <c r="Y39" s="151"/>
      <c r="Z39" s="151"/>
      <c r="AA39" s="151"/>
      <c r="AB39" s="151"/>
      <c r="AC39" s="32"/>
      <c r="AD39" s="118"/>
      <c r="AE39" s="118"/>
      <c r="AF39" s="33" t="s">
        <v>107</v>
      </c>
      <c r="AG39" s="9"/>
    </row>
    <row r="40" spans="1:33" ht="15" customHeight="1">
      <c r="A40" s="69" t="s">
        <v>44</v>
      </c>
      <c r="B40" s="70"/>
      <c r="C40" s="70"/>
      <c r="D40" s="70"/>
      <c r="E40" s="70"/>
      <c r="F40" s="70"/>
      <c r="G40" s="71"/>
      <c r="H40" s="152" t="s">
        <v>152</v>
      </c>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4"/>
    </row>
    <row r="41" spans="1:33" ht="15" customHeight="1">
      <c r="A41" s="69"/>
      <c r="B41" s="70"/>
      <c r="C41" s="70"/>
      <c r="D41" s="70"/>
      <c r="E41" s="70"/>
      <c r="F41" s="70"/>
      <c r="G41" s="71"/>
      <c r="H41" s="155"/>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7"/>
    </row>
    <row r="42" spans="1:33" ht="15" customHeight="1">
      <c r="A42" s="113" t="s">
        <v>45</v>
      </c>
      <c r="B42" s="112"/>
      <c r="C42" s="112"/>
      <c r="D42" s="112"/>
      <c r="E42" s="112"/>
      <c r="F42" s="112"/>
      <c r="G42" s="114"/>
      <c r="H42" s="155"/>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7"/>
    </row>
    <row r="43" spans="1:33" ht="15" customHeight="1">
      <c r="A43" s="113"/>
      <c r="B43" s="112"/>
      <c r="C43" s="112"/>
      <c r="D43" s="112"/>
      <c r="E43" s="112"/>
      <c r="F43" s="112"/>
      <c r="G43" s="114"/>
      <c r="H43" s="158"/>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60"/>
    </row>
    <row r="44" spans="1:33" ht="15" customHeight="1">
      <c r="A44" s="28"/>
      <c r="B44" s="8" t="s">
        <v>46</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29"/>
    </row>
    <row r="45" spans="1:33" ht="15" customHeight="1">
      <c r="A45" s="1"/>
      <c r="B45" s="65" t="s">
        <v>153</v>
      </c>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G45" s="3"/>
    </row>
    <row r="46" spans="1:33" ht="15" customHeight="1">
      <c r="A46" s="1"/>
      <c r="B46" s="65" t="s">
        <v>154</v>
      </c>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G46" s="3"/>
    </row>
    <row r="47" spans="1:33" ht="15" customHeight="1">
      <c r="A47" s="1"/>
      <c r="B47" s="65" t="s">
        <v>155</v>
      </c>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G47" s="3"/>
    </row>
    <row r="48" spans="1:33" ht="15" customHeight="1">
      <c r="A48" s="1"/>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G48" s="3"/>
    </row>
    <row r="49" spans="1:33" ht="15" customHeight="1">
      <c r="A49" s="1"/>
      <c r="AG49" s="3"/>
    </row>
    <row r="50" spans="1:33" ht="15" customHeight="1">
      <c r="A50" s="3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9"/>
    </row>
    <row r="51" spans="1:33" ht="15" customHeight="1">
      <c r="A51" t="s">
        <v>47</v>
      </c>
      <c r="C51">
        <v>1</v>
      </c>
      <c r="D51" t="s">
        <v>48</v>
      </c>
    </row>
    <row r="52" spans="1:33" ht="15" customHeight="1">
      <c r="C52">
        <v>2</v>
      </c>
      <c r="D52" t="s">
        <v>49</v>
      </c>
    </row>
    <row r="53" spans="1:33" ht="15" customHeight="1">
      <c r="D53" t="s">
        <v>50</v>
      </c>
    </row>
    <row r="54" spans="1:33" ht="15" customHeight="1"/>
  </sheetData>
  <mergeCells count="50">
    <mergeCell ref="Z37:AB39"/>
    <mergeCell ref="B38:F39"/>
    <mergeCell ref="AD38:AE39"/>
    <mergeCell ref="A40:G41"/>
    <mergeCell ref="A42:G43"/>
    <mergeCell ref="H40:AG43"/>
    <mergeCell ref="B31:G31"/>
    <mergeCell ref="H31:W31"/>
    <mergeCell ref="X31:AG31"/>
    <mergeCell ref="B33:F33"/>
    <mergeCell ref="B34:F35"/>
    <mergeCell ref="H34:O36"/>
    <mergeCell ref="R34:Y36"/>
    <mergeCell ref="AD34:AE35"/>
    <mergeCell ref="B36:F37"/>
    <mergeCell ref="AD36:AE37"/>
    <mergeCell ref="H37:J39"/>
    <mergeCell ref="K37:M39"/>
    <mergeCell ref="N37:P39"/>
    <mergeCell ref="Q37:S39"/>
    <mergeCell ref="T37:V39"/>
    <mergeCell ref="W37:Y39"/>
    <mergeCell ref="X28:AG28"/>
    <mergeCell ref="B29:G29"/>
    <mergeCell ref="H29:Q29"/>
    <mergeCell ref="S29:T29"/>
    <mergeCell ref="X29:AG30"/>
    <mergeCell ref="B30:G30"/>
    <mergeCell ref="H30:W30"/>
    <mergeCell ref="U24:U25"/>
    <mergeCell ref="N27:P27"/>
    <mergeCell ref="Q27:T27"/>
    <mergeCell ref="B28:G28"/>
    <mergeCell ref="H28:W28"/>
    <mergeCell ref="B24:F25"/>
    <mergeCell ref="G24:G25"/>
    <mergeCell ref="H24:L25"/>
    <mergeCell ref="M24:M25"/>
    <mergeCell ref="N24:T25"/>
    <mergeCell ref="T14:AB14"/>
    <mergeCell ref="L19:Q19"/>
    <mergeCell ref="B22:G23"/>
    <mergeCell ref="H22:M23"/>
    <mergeCell ref="N22:W23"/>
    <mergeCell ref="B16:AG18"/>
    <mergeCell ref="A2:AG2"/>
    <mergeCell ref="S6:W6"/>
    <mergeCell ref="R8:AD8"/>
    <mergeCell ref="U9:AB9"/>
    <mergeCell ref="R11:AD11"/>
  </mergeCells>
  <phoneticPr fontId="2"/>
  <printOptions horizontalCentered="1" verticalCentered="1"/>
  <pageMargins left="0.59055118110236227" right="0.59055118110236227" top="0.78740157480314965" bottom="0.59055118110236227" header="0.51181102362204722" footer="0.51181102362204722"/>
  <pageSetup paperSize="9" scale="90"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34DFE-D4F0-484F-B205-6005F74E2D48}">
  <sheetPr>
    <tabColor rgb="FFFFFF00"/>
  </sheetPr>
  <dimension ref="A1:AG116"/>
  <sheetViews>
    <sheetView view="pageBreakPreview" zoomScaleNormal="100" zoomScaleSheetLayoutView="100" workbookViewId="0">
      <selection activeCell="AM31" sqref="AM31"/>
    </sheetView>
  </sheetViews>
  <sheetFormatPr defaultRowHeight="13.5"/>
  <cols>
    <col min="1" max="82" width="2.75" customWidth="1"/>
    <col min="257" max="338" width="2.75" customWidth="1"/>
    <col min="513" max="594" width="2.75" customWidth="1"/>
    <col min="769" max="850" width="2.75" customWidth="1"/>
    <col min="1025" max="1106" width="2.75" customWidth="1"/>
    <col min="1281" max="1362" width="2.75" customWidth="1"/>
    <col min="1537" max="1618" width="2.75" customWidth="1"/>
    <col min="1793" max="1874" width="2.75" customWidth="1"/>
    <col min="2049" max="2130" width="2.75" customWidth="1"/>
    <col min="2305" max="2386" width="2.75" customWidth="1"/>
    <col min="2561" max="2642" width="2.75" customWidth="1"/>
    <col min="2817" max="2898" width="2.75" customWidth="1"/>
    <col min="3073" max="3154" width="2.75" customWidth="1"/>
    <col min="3329" max="3410" width="2.75" customWidth="1"/>
    <col min="3585" max="3666" width="2.75" customWidth="1"/>
    <col min="3841" max="3922" width="2.75" customWidth="1"/>
    <col min="4097" max="4178" width="2.75" customWidth="1"/>
    <col min="4353" max="4434" width="2.75" customWidth="1"/>
    <col min="4609" max="4690" width="2.75" customWidth="1"/>
    <col min="4865" max="4946" width="2.75" customWidth="1"/>
    <col min="5121" max="5202" width="2.75" customWidth="1"/>
    <col min="5377" max="5458" width="2.75" customWidth="1"/>
    <col min="5633" max="5714" width="2.75" customWidth="1"/>
    <col min="5889" max="5970" width="2.75" customWidth="1"/>
    <col min="6145" max="6226" width="2.75" customWidth="1"/>
    <col min="6401" max="6482" width="2.75" customWidth="1"/>
    <col min="6657" max="6738" width="2.75" customWidth="1"/>
    <col min="6913" max="6994" width="2.75" customWidth="1"/>
    <col min="7169" max="7250" width="2.75" customWidth="1"/>
    <col min="7425" max="7506" width="2.75" customWidth="1"/>
    <col min="7681" max="7762" width="2.75" customWidth="1"/>
    <col min="7937" max="8018" width="2.75" customWidth="1"/>
    <col min="8193" max="8274" width="2.75" customWidth="1"/>
    <col min="8449" max="8530" width="2.75" customWidth="1"/>
    <col min="8705" max="8786" width="2.75" customWidth="1"/>
    <col min="8961" max="9042" width="2.75" customWidth="1"/>
    <col min="9217" max="9298" width="2.75" customWidth="1"/>
    <col min="9473" max="9554" width="2.75" customWidth="1"/>
    <col min="9729" max="9810" width="2.75" customWidth="1"/>
    <col min="9985" max="10066" width="2.75" customWidth="1"/>
    <col min="10241" max="10322" width="2.75" customWidth="1"/>
    <col min="10497" max="10578" width="2.75" customWidth="1"/>
    <col min="10753" max="10834" width="2.75" customWidth="1"/>
    <col min="11009" max="11090" width="2.75" customWidth="1"/>
    <col min="11265" max="11346" width="2.75" customWidth="1"/>
    <col min="11521" max="11602" width="2.75" customWidth="1"/>
    <col min="11777" max="11858" width="2.75" customWidth="1"/>
    <col min="12033" max="12114" width="2.75" customWidth="1"/>
    <col min="12289" max="12370" width="2.75" customWidth="1"/>
    <col min="12545" max="12626" width="2.75" customWidth="1"/>
    <col min="12801" max="12882" width="2.75" customWidth="1"/>
    <col min="13057" max="13138" width="2.75" customWidth="1"/>
    <col min="13313" max="13394" width="2.75" customWidth="1"/>
    <col min="13569" max="13650" width="2.75" customWidth="1"/>
    <col min="13825" max="13906" width="2.75" customWidth="1"/>
    <col min="14081" max="14162" width="2.75" customWidth="1"/>
    <col min="14337" max="14418" width="2.75" customWidth="1"/>
    <col min="14593" max="14674" width="2.75" customWidth="1"/>
    <col min="14849" max="14930" width="2.75" customWidth="1"/>
    <col min="15105" max="15186" width="2.75" customWidth="1"/>
    <col min="15361" max="15442" width="2.75" customWidth="1"/>
    <col min="15617" max="15698" width="2.75" customWidth="1"/>
    <col min="15873" max="15954" width="2.75" customWidth="1"/>
    <col min="16129" max="16210" width="2.75" customWidth="1"/>
  </cols>
  <sheetData>
    <row r="1" spans="1:33" ht="15" customHeight="1">
      <c r="A1" t="s">
        <v>159</v>
      </c>
    </row>
    <row r="2" spans="1:33" ht="24">
      <c r="A2" s="82" t="s">
        <v>160</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4"/>
    </row>
    <row r="3" spans="1:33" ht="15" customHeight="1">
      <c r="A3" s="1"/>
      <c r="X3" s="63"/>
      <c r="Y3" s="63"/>
      <c r="Z3" s="63"/>
      <c r="AA3" s="63"/>
      <c r="AB3" s="63"/>
      <c r="AE3" s="64" t="s">
        <v>223</v>
      </c>
      <c r="AG3" s="3"/>
    </row>
    <row r="4" spans="1:33" ht="15" customHeight="1">
      <c r="A4" s="1"/>
      <c r="B4" t="s">
        <v>161</v>
      </c>
      <c r="AG4" s="3"/>
    </row>
    <row r="5" spans="1:33" ht="15" customHeight="1">
      <c r="A5" s="1"/>
      <c r="AG5" s="3"/>
    </row>
    <row r="6" spans="1:33" ht="15" customHeight="1">
      <c r="A6" s="1"/>
      <c r="N6" t="s">
        <v>162</v>
      </c>
      <c r="R6" t="s">
        <v>163</v>
      </c>
      <c r="S6" s="128" t="s">
        <v>102</v>
      </c>
      <c r="T6" s="128"/>
      <c r="U6" s="128"/>
      <c r="V6" s="128"/>
      <c r="W6" s="128"/>
      <c r="AG6" s="3"/>
    </row>
    <row r="7" spans="1:33" ht="15" customHeight="1">
      <c r="A7" s="1"/>
      <c r="N7" t="s">
        <v>164</v>
      </c>
      <c r="AG7" s="3"/>
    </row>
    <row r="8" spans="1:33" ht="15" customHeight="1">
      <c r="A8" s="1"/>
      <c r="N8" s="4"/>
      <c r="O8" s="4"/>
      <c r="P8" s="4"/>
      <c r="Q8" s="4"/>
      <c r="R8" s="129" t="s">
        <v>165</v>
      </c>
      <c r="S8" s="129"/>
      <c r="T8" s="129"/>
      <c r="U8" s="129"/>
      <c r="V8" s="129"/>
      <c r="W8" s="129"/>
      <c r="X8" s="129"/>
      <c r="Y8" s="129"/>
      <c r="Z8" s="129"/>
      <c r="AA8" s="129"/>
      <c r="AB8" s="129"/>
      <c r="AC8" s="129"/>
      <c r="AD8" s="129"/>
      <c r="AE8" s="4"/>
      <c r="AG8" s="3"/>
    </row>
    <row r="9" spans="1:33" ht="15" customHeight="1">
      <c r="A9" s="1"/>
      <c r="S9" t="s">
        <v>166</v>
      </c>
      <c r="U9" s="130" t="s">
        <v>106</v>
      </c>
      <c r="V9" s="130"/>
      <c r="W9" s="130"/>
      <c r="X9" s="130"/>
      <c r="Y9" s="130"/>
      <c r="Z9" s="130"/>
      <c r="AA9" s="130"/>
      <c r="AB9" s="130"/>
      <c r="AC9" t="s">
        <v>167</v>
      </c>
      <c r="AG9" s="3"/>
    </row>
    <row r="10" spans="1:33" ht="15" customHeight="1">
      <c r="A10" s="1"/>
      <c r="N10" t="s">
        <v>168</v>
      </c>
      <c r="AG10" s="3"/>
    </row>
    <row r="11" spans="1:33" ht="15" customHeight="1">
      <c r="A11" s="1"/>
      <c r="N11" s="4"/>
      <c r="O11" s="4"/>
      <c r="P11" s="4"/>
      <c r="Q11" s="4"/>
      <c r="R11" s="129" t="s">
        <v>169</v>
      </c>
      <c r="S11" s="129"/>
      <c r="T11" s="129"/>
      <c r="U11" s="129"/>
      <c r="V11" s="129"/>
      <c r="W11" s="129"/>
      <c r="X11" s="129"/>
      <c r="Y11" s="129"/>
      <c r="Z11" s="129"/>
      <c r="AA11" s="129"/>
      <c r="AB11" s="129"/>
      <c r="AC11" s="129"/>
      <c r="AD11" s="129"/>
      <c r="AE11" s="4"/>
      <c r="AG11" s="3"/>
    </row>
    <row r="12" spans="1:33" ht="15" customHeight="1">
      <c r="A12" s="1"/>
      <c r="AG12" s="3"/>
    </row>
    <row r="13" spans="1:33" ht="15" customHeight="1">
      <c r="A13" s="1"/>
      <c r="N13" t="s">
        <v>170</v>
      </c>
      <c r="AG13" s="3"/>
    </row>
    <row r="14" spans="1:33" ht="15" customHeight="1">
      <c r="A14" s="1"/>
      <c r="N14" s="4" t="s">
        <v>171</v>
      </c>
      <c r="O14" s="4"/>
      <c r="P14" s="4"/>
      <c r="Q14" s="4"/>
      <c r="R14" s="4"/>
      <c r="S14" s="4"/>
      <c r="T14" s="131" t="s">
        <v>172</v>
      </c>
      <c r="U14" s="131"/>
      <c r="V14" s="131"/>
      <c r="W14" s="131"/>
      <c r="X14" s="131"/>
      <c r="Y14" s="131"/>
      <c r="Z14" s="131"/>
      <c r="AA14" s="131"/>
      <c r="AB14" s="131"/>
      <c r="AC14" s="4"/>
      <c r="AD14" s="4"/>
      <c r="AE14" s="4"/>
      <c r="AG14" s="3"/>
    </row>
    <row r="15" spans="1:33" ht="15" customHeight="1">
      <c r="A15" s="1"/>
      <c r="AG15" s="3"/>
    </row>
    <row r="16" spans="1:33" ht="15" customHeight="1">
      <c r="A16" s="1"/>
      <c r="B16" s="67" t="s">
        <v>113</v>
      </c>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8"/>
    </row>
    <row r="17" spans="1:33" ht="15" customHeight="1">
      <c r="A17" s="1"/>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8"/>
    </row>
    <row r="18" spans="1:33" ht="11.25" customHeight="1">
      <c r="A18" s="1"/>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8"/>
    </row>
    <row r="19" spans="1:33" ht="24.75" customHeight="1">
      <c r="A19" s="1"/>
      <c r="B19" s="6" t="s">
        <v>173</v>
      </c>
      <c r="C19" s="6"/>
      <c r="D19" s="6"/>
      <c r="E19" s="6"/>
      <c r="F19" s="6"/>
      <c r="G19" s="6"/>
      <c r="H19" s="6"/>
      <c r="I19" s="7" t="s">
        <v>174</v>
      </c>
      <c r="J19" s="4"/>
      <c r="K19" s="4"/>
      <c r="L19" s="132">
        <f>N24+Q27</f>
        <v>12360</v>
      </c>
      <c r="M19" s="132"/>
      <c r="N19" s="132"/>
      <c r="O19" s="132"/>
      <c r="P19" s="132"/>
      <c r="Q19" s="132"/>
      <c r="R19" s="4"/>
      <c r="S19" s="4" t="s">
        <v>175</v>
      </c>
      <c r="T19" s="4"/>
      <c r="AG19" s="3"/>
    </row>
    <row r="20" spans="1:33" ht="15" customHeight="1">
      <c r="A20" s="1"/>
      <c r="AG20" s="3"/>
    </row>
    <row r="21" spans="1:33" ht="15" customHeight="1">
      <c r="A21" s="1"/>
      <c r="B21" s="5" t="s">
        <v>176</v>
      </c>
      <c r="AG21" s="3"/>
    </row>
    <row r="22" spans="1:33" ht="15" customHeight="1">
      <c r="A22" s="1"/>
      <c r="B22" s="88" t="s">
        <v>177</v>
      </c>
      <c r="C22" s="89"/>
      <c r="D22" s="89"/>
      <c r="E22" s="89"/>
      <c r="F22" s="89"/>
      <c r="G22" s="90"/>
      <c r="H22" s="88" t="s">
        <v>178</v>
      </c>
      <c r="I22" s="89"/>
      <c r="J22" s="89"/>
      <c r="K22" s="89"/>
      <c r="L22" s="89"/>
      <c r="M22" s="90"/>
      <c r="N22" s="88" t="s">
        <v>179</v>
      </c>
      <c r="O22" s="89"/>
      <c r="P22" s="89"/>
      <c r="Q22" s="89"/>
      <c r="R22" s="89"/>
      <c r="S22" s="89"/>
      <c r="T22" s="89"/>
      <c r="U22" s="89"/>
      <c r="V22" s="89"/>
      <c r="W22" s="90"/>
      <c r="AG22" s="3"/>
    </row>
    <row r="23" spans="1:33" ht="15" customHeight="1">
      <c r="A23" s="1"/>
      <c r="B23" s="91"/>
      <c r="C23" s="92"/>
      <c r="D23" s="92"/>
      <c r="E23" s="92"/>
      <c r="F23" s="92"/>
      <c r="G23" s="93"/>
      <c r="H23" s="91"/>
      <c r="I23" s="92"/>
      <c r="J23" s="92"/>
      <c r="K23" s="92"/>
      <c r="L23" s="92"/>
      <c r="M23" s="93"/>
      <c r="N23" s="91"/>
      <c r="O23" s="92"/>
      <c r="P23" s="92"/>
      <c r="Q23" s="92"/>
      <c r="R23" s="92"/>
      <c r="S23" s="92"/>
      <c r="T23" s="92"/>
      <c r="U23" s="92"/>
      <c r="V23" s="92"/>
      <c r="W23" s="93"/>
      <c r="AG23" s="3"/>
    </row>
    <row r="24" spans="1:33" ht="15" customHeight="1">
      <c r="A24" s="1"/>
      <c r="B24" s="137">
        <v>10</v>
      </c>
      <c r="C24" s="138"/>
      <c r="D24" s="138"/>
      <c r="E24" s="138"/>
      <c r="F24" s="138"/>
      <c r="G24" s="90" t="s">
        <v>180</v>
      </c>
      <c r="H24" s="140">
        <v>1236</v>
      </c>
      <c r="I24" s="141"/>
      <c r="J24" s="141"/>
      <c r="K24" s="141"/>
      <c r="L24" s="141"/>
      <c r="M24" s="90" t="s">
        <v>181</v>
      </c>
      <c r="N24" s="137">
        <f>B24*H24</f>
        <v>12360</v>
      </c>
      <c r="O24" s="138"/>
      <c r="P24" s="138"/>
      <c r="Q24" s="138"/>
      <c r="R24" s="138"/>
      <c r="S24" s="138"/>
      <c r="T24" s="138"/>
      <c r="U24" s="89" t="s">
        <v>181</v>
      </c>
      <c r="V24" s="8"/>
      <c r="W24" s="3"/>
      <c r="AG24" s="3"/>
    </row>
    <row r="25" spans="1:33" ht="15" customHeight="1">
      <c r="A25" s="1"/>
      <c r="B25" s="139"/>
      <c r="C25" s="133"/>
      <c r="D25" s="133"/>
      <c r="E25" s="133"/>
      <c r="F25" s="133"/>
      <c r="G25" s="93"/>
      <c r="H25" s="142"/>
      <c r="I25" s="143"/>
      <c r="J25" s="143"/>
      <c r="K25" s="143"/>
      <c r="L25" s="143"/>
      <c r="M25" s="93"/>
      <c r="N25" s="139"/>
      <c r="O25" s="133"/>
      <c r="P25" s="133"/>
      <c r="Q25" s="133"/>
      <c r="R25" s="133"/>
      <c r="S25" s="133"/>
      <c r="T25" s="133"/>
      <c r="U25" s="92"/>
      <c r="V25" s="4"/>
      <c r="W25" s="9"/>
      <c r="AG25" s="3"/>
    </row>
    <row r="26" spans="1:33" ht="15" customHeight="1">
      <c r="A26" s="1"/>
      <c r="C26" s="10"/>
      <c r="D26" s="10"/>
      <c r="E26" s="10"/>
      <c r="F26" s="10"/>
      <c r="G26" s="10"/>
      <c r="H26" s="10"/>
      <c r="I26" s="10"/>
      <c r="J26" s="10"/>
      <c r="K26" s="10"/>
      <c r="M26" s="11"/>
      <c r="N26" s="11"/>
      <c r="O26" s="11"/>
      <c r="P26" s="11"/>
      <c r="Q26" s="11"/>
      <c r="R26" s="12"/>
      <c r="S26" s="12"/>
      <c r="T26" s="12"/>
      <c r="U26" s="12"/>
      <c r="V26" s="12"/>
      <c r="W26" s="12"/>
      <c r="X26" s="12"/>
      <c r="Y26" s="11"/>
      <c r="Z26" s="11"/>
      <c r="AA26" s="11"/>
      <c r="AB26" s="11"/>
      <c r="AC26" s="11"/>
      <c r="AD26" s="11"/>
      <c r="AE26" s="11"/>
      <c r="AF26" s="12"/>
      <c r="AG26" s="3"/>
    </row>
    <row r="27" spans="1:33" ht="26.25" customHeight="1">
      <c r="A27" s="1"/>
      <c r="B27" s="13" t="s">
        <v>182</v>
      </c>
      <c r="C27" s="14"/>
      <c r="D27" s="14"/>
      <c r="E27" s="14"/>
      <c r="F27" s="14"/>
      <c r="G27" s="14"/>
      <c r="H27" s="14"/>
      <c r="I27" s="14"/>
      <c r="J27" s="14"/>
      <c r="K27" s="14"/>
      <c r="M27" s="15"/>
      <c r="N27" s="92" t="s">
        <v>183</v>
      </c>
      <c r="O27" s="92"/>
      <c r="P27" s="92"/>
      <c r="Q27" s="133">
        <f>IF(S29&lt;=7,S29/8.5*12400,12400)</f>
        <v>0</v>
      </c>
      <c r="R27" s="133"/>
      <c r="S27" s="133"/>
      <c r="T27" s="133"/>
      <c r="U27" s="16" t="s">
        <v>184</v>
      </c>
      <c r="V27" s="17" t="s">
        <v>185</v>
      </c>
      <c r="W27" s="18"/>
      <c r="X27" s="12"/>
      <c r="Y27" s="11"/>
      <c r="Z27" s="11"/>
      <c r="AA27" s="11"/>
      <c r="AB27" s="11"/>
      <c r="AC27" s="11"/>
      <c r="AD27" s="11"/>
      <c r="AE27" s="11"/>
      <c r="AF27" s="12"/>
      <c r="AG27" s="19"/>
    </row>
    <row r="28" spans="1:33" ht="27.75" customHeight="1">
      <c r="A28" s="1"/>
      <c r="B28" s="106" t="s">
        <v>186</v>
      </c>
      <c r="C28" s="107"/>
      <c r="D28" s="107"/>
      <c r="E28" s="107"/>
      <c r="F28" s="107"/>
      <c r="G28" s="108"/>
      <c r="H28" s="106"/>
      <c r="I28" s="107"/>
      <c r="J28" s="107"/>
      <c r="K28" s="107"/>
      <c r="L28" s="107"/>
      <c r="M28" s="107"/>
      <c r="N28" s="107"/>
      <c r="O28" s="107"/>
      <c r="P28" s="107"/>
      <c r="Q28" s="107"/>
      <c r="R28" s="107"/>
      <c r="S28" s="107"/>
      <c r="T28" s="107"/>
      <c r="U28" s="107"/>
      <c r="V28" s="107"/>
      <c r="W28" s="108"/>
      <c r="X28" s="144" t="s">
        <v>187</v>
      </c>
      <c r="Y28" s="145"/>
      <c r="Z28" s="145"/>
      <c r="AA28" s="145"/>
      <c r="AB28" s="145"/>
      <c r="AC28" s="145"/>
      <c r="AD28" s="145"/>
      <c r="AE28" s="145"/>
      <c r="AF28" s="145"/>
      <c r="AG28" s="146"/>
    </row>
    <row r="29" spans="1:33" ht="27.75" customHeight="1">
      <c r="A29" s="1"/>
      <c r="B29" s="106" t="s">
        <v>188</v>
      </c>
      <c r="C29" s="107"/>
      <c r="D29" s="107"/>
      <c r="E29" s="107"/>
      <c r="F29" s="107"/>
      <c r="G29" s="108"/>
      <c r="H29" s="106"/>
      <c r="I29" s="107"/>
      <c r="J29" s="107"/>
      <c r="K29" s="107"/>
      <c r="L29" s="107"/>
      <c r="M29" s="107"/>
      <c r="N29" s="107"/>
      <c r="O29" s="107"/>
      <c r="P29" s="107"/>
      <c r="Q29" s="108"/>
      <c r="R29" s="20" t="s">
        <v>189</v>
      </c>
      <c r="S29" s="108"/>
      <c r="T29" s="106"/>
      <c r="U29" s="21" t="s">
        <v>190</v>
      </c>
      <c r="V29" s="22"/>
      <c r="W29" s="21" t="s">
        <v>167</v>
      </c>
      <c r="X29" s="109" t="s">
        <v>191</v>
      </c>
      <c r="Y29" s="110"/>
      <c r="Z29" s="110"/>
      <c r="AA29" s="110"/>
      <c r="AB29" s="110"/>
      <c r="AC29" s="110"/>
      <c r="AD29" s="110"/>
      <c r="AE29" s="110"/>
      <c r="AF29" s="110"/>
      <c r="AG29" s="111"/>
    </row>
    <row r="30" spans="1:33" ht="27.75" customHeight="1">
      <c r="A30" s="1"/>
      <c r="B30" s="106" t="s">
        <v>192</v>
      </c>
      <c r="C30" s="107"/>
      <c r="D30" s="107"/>
      <c r="E30" s="107"/>
      <c r="F30" s="107"/>
      <c r="G30" s="108"/>
      <c r="H30" s="106"/>
      <c r="I30" s="107"/>
      <c r="J30" s="107"/>
      <c r="K30" s="107"/>
      <c r="L30" s="107"/>
      <c r="M30" s="107"/>
      <c r="N30" s="107"/>
      <c r="O30" s="107"/>
      <c r="P30" s="107"/>
      <c r="Q30" s="107"/>
      <c r="R30" s="107"/>
      <c r="S30" s="107"/>
      <c r="T30" s="107"/>
      <c r="U30" s="107"/>
      <c r="V30" s="107"/>
      <c r="W30" s="108"/>
      <c r="X30" s="109"/>
      <c r="Y30" s="110"/>
      <c r="Z30" s="110"/>
      <c r="AA30" s="110"/>
      <c r="AB30" s="110"/>
      <c r="AC30" s="110"/>
      <c r="AD30" s="110"/>
      <c r="AE30" s="110"/>
      <c r="AF30" s="110"/>
      <c r="AG30" s="111"/>
    </row>
    <row r="31" spans="1:33" ht="27.75" customHeight="1">
      <c r="A31" s="1"/>
      <c r="B31" s="106" t="s">
        <v>193</v>
      </c>
      <c r="C31" s="107"/>
      <c r="D31" s="107"/>
      <c r="E31" s="107"/>
      <c r="F31" s="107"/>
      <c r="G31" s="108"/>
      <c r="H31" s="106"/>
      <c r="I31" s="107"/>
      <c r="J31" s="107"/>
      <c r="K31" s="107"/>
      <c r="L31" s="107"/>
      <c r="M31" s="107"/>
      <c r="N31" s="107"/>
      <c r="O31" s="107"/>
      <c r="P31" s="107"/>
      <c r="Q31" s="107"/>
      <c r="R31" s="107"/>
      <c r="S31" s="107"/>
      <c r="T31" s="107"/>
      <c r="U31" s="107"/>
      <c r="V31" s="107"/>
      <c r="W31" s="108"/>
      <c r="X31" s="103" t="s">
        <v>194</v>
      </c>
      <c r="Y31" s="104"/>
      <c r="Z31" s="104"/>
      <c r="AA31" s="104"/>
      <c r="AB31" s="104"/>
      <c r="AC31" s="104"/>
      <c r="AD31" s="104"/>
      <c r="AE31" s="104"/>
      <c r="AF31" s="104"/>
      <c r="AG31" s="105"/>
    </row>
    <row r="32" spans="1:33" ht="15.75" customHeight="1">
      <c r="A32" s="23"/>
      <c r="B32" s="5"/>
      <c r="C32" s="5"/>
      <c r="D32" s="5"/>
      <c r="E32" s="5"/>
      <c r="F32" s="5"/>
      <c r="G32" s="5"/>
      <c r="H32" s="5"/>
      <c r="I32" s="5"/>
      <c r="J32" s="5"/>
      <c r="K32" s="5"/>
      <c r="L32" s="5"/>
      <c r="M32" s="24"/>
      <c r="N32" s="24"/>
      <c r="O32" s="5"/>
      <c r="P32" s="11"/>
      <c r="Q32" s="12"/>
      <c r="R32" s="12"/>
      <c r="S32" s="12"/>
      <c r="T32" s="12"/>
      <c r="U32" s="12"/>
      <c r="V32" s="12"/>
      <c r="W32" s="12"/>
      <c r="X32" s="11"/>
      <c r="Y32" s="11"/>
      <c r="Z32" s="11"/>
      <c r="AA32" s="11"/>
      <c r="AB32" s="11"/>
      <c r="AC32" s="11"/>
      <c r="AD32" s="11"/>
      <c r="AE32" s="12"/>
      <c r="AF32" s="5"/>
      <c r="AG32" s="19"/>
    </row>
    <row r="33" spans="1:33" ht="15" customHeight="1">
      <c r="A33" s="25"/>
      <c r="B33" s="115" t="s">
        <v>195</v>
      </c>
      <c r="C33" s="115"/>
      <c r="D33" s="115"/>
      <c r="E33" s="115"/>
      <c r="F33" s="115"/>
      <c r="G33" s="26"/>
      <c r="H33" s="25"/>
      <c r="I33" s="26" t="s">
        <v>196</v>
      </c>
      <c r="J33" s="26"/>
      <c r="K33" s="26"/>
      <c r="L33" s="26"/>
      <c r="M33" s="26"/>
      <c r="N33" s="26"/>
      <c r="O33" s="26"/>
      <c r="P33" s="26"/>
      <c r="Q33" s="26"/>
      <c r="R33" s="26"/>
      <c r="S33" s="26"/>
      <c r="T33" s="26"/>
      <c r="U33" s="26"/>
      <c r="V33" s="26"/>
      <c r="W33" s="26"/>
      <c r="X33" s="26"/>
      <c r="Y33" s="26"/>
      <c r="Z33" s="26"/>
      <c r="AA33" s="26"/>
      <c r="AB33" s="26"/>
      <c r="AC33" s="26"/>
      <c r="AD33" s="26"/>
      <c r="AE33" s="26"/>
      <c r="AF33" s="26"/>
      <c r="AG33" s="27"/>
    </row>
    <row r="34" spans="1:33" ht="15" customHeight="1">
      <c r="A34" s="28"/>
      <c r="B34" s="119" t="s">
        <v>197</v>
      </c>
      <c r="C34" s="119"/>
      <c r="D34" s="119"/>
      <c r="E34" s="119"/>
      <c r="F34" s="119"/>
      <c r="G34" s="8"/>
      <c r="H34" s="147" t="s">
        <v>138</v>
      </c>
      <c r="I34" s="130"/>
      <c r="J34" s="130"/>
      <c r="K34" s="130"/>
      <c r="L34" s="130"/>
      <c r="M34" s="130"/>
      <c r="N34" s="130"/>
      <c r="O34" s="130"/>
      <c r="P34" s="8" t="s">
        <v>198</v>
      </c>
      <c r="Q34" s="8"/>
      <c r="R34" s="130" t="s">
        <v>199</v>
      </c>
      <c r="S34" s="130"/>
      <c r="T34" s="130"/>
      <c r="U34" s="130"/>
      <c r="V34" s="130"/>
      <c r="W34" s="130"/>
      <c r="X34" s="130"/>
      <c r="Y34" s="130"/>
      <c r="Z34" s="8" t="s">
        <v>200</v>
      </c>
      <c r="AA34" s="8"/>
      <c r="AB34" s="29"/>
      <c r="AC34" s="28"/>
      <c r="AD34" s="86" t="s">
        <v>201</v>
      </c>
      <c r="AE34" s="86"/>
      <c r="AF34" s="30" t="s">
        <v>189</v>
      </c>
      <c r="AG34" s="29"/>
    </row>
    <row r="35" spans="1:33" ht="15" customHeight="1">
      <c r="A35" s="1"/>
      <c r="B35" s="112"/>
      <c r="C35" s="112"/>
      <c r="D35" s="112"/>
      <c r="E35" s="112"/>
      <c r="F35" s="112"/>
      <c r="H35" s="148"/>
      <c r="I35" s="128"/>
      <c r="J35" s="128"/>
      <c r="K35" s="128"/>
      <c r="L35" s="128"/>
      <c r="M35" s="128"/>
      <c r="N35" s="128"/>
      <c r="O35" s="128"/>
      <c r="R35" s="128"/>
      <c r="S35" s="128"/>
      <c r="T35" s="128"/>
      <c r="U35" s="128"/>
      <c r="V35" s="128"/>
      <c r="W35" s="128"/>
      <c r="X35" s="128"/>
      <c r="Y35" s="128"/>
      <c r="AB35" s="3"/>
      <c r="AC35" s="1"/>
      <c r="AD35" s="70"/>
      <c r="AE35" s="70"/>
      <c r="AF35" s="31" t="s">
        <v>202</v>
      </c>
      <c r="AG35" s="3"/>
    </row>
    <row r="36" spans="1:33" ht="15" customHeight="1">
      <c r="A36" s="1"/>
      <c r="B36" s="112" t="s">
        <v>203</v>
      </c>
      <c r="C36" s="112"/>
      <c r="D36" s="112"/>
      <c r="E36" s="112"/>
      <c r="F36" s="112"/>
      <c r="H36" s="149"/>
      <c r="I36" s="150"/>
      <c r="J36" s="150"/>
      <c r="K36" s="150"/>
      <c r="L36" s="150"/>
      <c r="M36" s="150"/>
      <c r="N36" s="150"/>
      <c r="O36" s="150"/>
      <c r="R36" s="150"/>
      <c r="S36" s="150"/>
      <c r="T36" s="150"/>
      <c r="U36" s="150"/>
      <c r="V36" s="150"/>
      <c r="W36" s="150"/>
      <c r="X36" s="150"/>
      <c r="Y36" s="150"/>
      <c r="AB36" s="3"/>
      <c r="AC36" s="1"/>
      <c r="AD36" s="70" t="s">
        <v>204</v>
      </c>
      <c r="AE36" s="70"/>
      <c r="AF36" s="31" t="s">
        <v>205</v>
      </c>
      <c r="AG36" s="3"/>
    </row>
    <row r="37" spans="1:33" ht="15" customHeight="1">
      <c r="A37" s="1"/>
      <c r="B37" s="112"/>
      <c r="C37" s="112"/>
      <c r="D37" s="112"/>
      <c r="E37" s="112"/>
      <c r="F37" s="112"/>
      <c r="H37" s="151" t="s">
        <v>147</v>
      </c>
      <c r="I37" s="151"/>
      <c r="J37" s="151"/>
      <c r="K37" s="151" t="s">
        <v>147</v>
      </c>
      <c r="L37" s="151"/>
      <c r="M37" s="151"/>
      <c r="N37" s="151" t="s">
        <v>147</v>
      </c>
      <c r="O37" s="151"/>
      <c r="P37" s="151"/>
      <c r="Q37" s="151" t="s">
        <v>147</v>
      </c>
      <c r="R37" s="151"/>
      <c r="S37" s="151"/>
      <c r="T37" s="151" t="s">
        <v>147</v>
      </c>
      <c r="U37" s="151"/>
      <c r="V37" s="151"/>
      <c r="W37" s="151" t="s">
        <v>147</v>
      </c>
      <c r="X37" s="151"/>
      <c r="Y37" s="151"/>
      <c r="Z37" s="151" t="s">
        <v>147</v>
      </c>
      <c r="AA37" s="151"/>
      <c r="AB37" s="151"/>
      <c r="AC37" s="1"/>
      <c r="AD37" s="70"/>
      <c r="AE37" s="70"/>
      <c r="AF37" s="31" t="s">
        <v>206</v>
      </c>
      <c r="AG37" s="3"/>
    </row>
    <row r="38" spans="1:33" ht="15" customHeight="1">
      <c r="A38" s="1"/>
      <c r="B38" s="112" t="s">
        <v>207</v>
      </c>
      <c r="C38" s="112"/>
      <c r="D38" s="112"/>
      <c r="E38" s="112"/>
      <c r="F38" s="112"/>
      <c r="H38" s="151"/>
      <c r="I38" s="151"/>
      <c r="J38" s="151"/>
      <c r="K38" s="151"/>
      <c r="L38" s="151"/>
      <c r="M38" s="151"/>
      <c r="N38" s="151"/>
      <c r="O38" s="151"/>
      <c r="P38" s="151"/>
      <c r="Q38" s="151"/>
      <c r="R38" s="151"/>
      <c r="S38" s="151"/>
      <c r="T38" s="151"/>
      <c r="U38" s="151"/>
      <c r="V38" s="151"/>
      <c r="W38" s="151"/>
      <c r="X38" s="151"/>
      <c r="Y38" s="151"/>
      <c r="Z38" s="151"/>
      <c r="AA38" s="151"/>
      <c r="AB38" s="151"/>
      <c r="AC38" s="1"/>
      <c r="AD38" s="70" t="s">
        <v>208</v>
      </c>
      <c r="AE38" s="70"/>
      <c r="AF38" s="31" t="s">
        <v>209</v>
      </c>
      <c r="AG38" s="3"/>
    </row>
    <row r="39" spans="1:33" ht="15" customHeight="1">
      <c r="A39" s="32"/>
      <c r="B39" s="117"/>
      <c r="C39" s="117"/>
      <c r="D39" s="117"/>
      <c r="E39" s="117"/>
      <c r="F39" s="117"/>
      <c r="G39" s="4"/>
      <c r="H39" s="151"/>
      <c r="I39" s="151"/>
      <c r="J39" s="151"/>
      <c r="K39" s="151"/>
      <c r="L39" s="151"/>
      <c r="M39" s="151"/>
      <c r="N39" s="151"/>
      <c r="O39" s="151"/>
      <c r="P39" s="151"/>
      <c r="Q39" s="151"/>
      <c r="R39" s="151"/>
      <c r="S39" s="151"/>
      <c r="T39" s="151"/>
      <c r="U39" s="151"/>
      <c r="V39" s="151"/>
      <c r="W39" s="151"/>
      <c r="X39" s="151"/>
      <c r="Y39" s="151"/>
      <c r="Z39" s="151"/>
      <c r="AA39" s="151"/>
      <c r="AB39" s="151"/>
      <c r="AC39" s="32"/>
      <c r="AD39" s="118"/>
      <c r="AE39" s="118"/>
      <c r="AF39" s="33" t="s">
        <v>167</v>
      </c>
      <c r="AG39" s="9"/>
    </row>
    <row r="40" spans="1:33" ht="15" customHeight="1">
      <c r="A40" s="69" t="s">
        <v>44</v>
      </c>
      <c r="B40" s="70"/>
      <c r="C40" s="70"/>
      <c r="D40" s="70"/>
      <c r="E40" s="70"/>
      <c r="F40" s="70"/>
      <c r="G40" s="71"/>
      <c r="H40" s="152" t="s">
        <v>210</v>
      </c>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4"/>
    </row>
    <row r="41" spans="1:33" ht="15" customHeight="1">
      <c r="A41" s="69"/>
      <c r="B41" s="70"/>
      <c r="C41" s="70"/>
      <c r="D41" s="70"/>
      <c r="E41" s="70"/>
      <c r="F41" s="70"/>
      <c r="G41" s="71"/>
      <c r="H41" s="155"/>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7"/>
    </row>
    <row r="42" spans="1:33" ht="15" customHeight="1">
      <c r="A42" s="113" t="s">
        <v>45</v>
      </c>
      <c r="B42" s="112"/>
      <c r="C42" s="112"/>
      <c r="D42" s="112"/>
      <c r="E42" s="112"/>
      <c r="F42" s="112"/>
      <c r="G42" s="114"/>
      <c r="H42" s="155"/>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7"/>
    </row>
    <row r="43" spans="1:33" ht="15" customHeight="1">
      <c r="A43" s="113"/>
      <c r="B43" s="112"/>
      <c r="C43" s="112"/>
      <c r="D43" s="112"/>
      <c r="E43" s="112"/>
      <c r="F43" s="112"/>
      <c r="G43" s="114"/>
      <c r="H43" s="158"/>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60"/>
    </row>
    <row r="44" spans="1:33" ht="15" customHeight="1">
      <c r="A44" s="28"/>
      <c r="B44" s="8" t="s">
        <v>46</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29"/>
    </row>
    <row r="45" spans="1:33" ht="15" customHeight="1">
      <c r="A45" s="1"/>
      <c r="B45" s="65" t="s">
        <v>153</v>
      </c>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G45" s="3"/>
    </row>
    <row r="46" spans="1:33" ht="15" customHeight="1">
      <c r="A46" s="1"/>
      <c r="B46" s="65" t="s">
        <v>154</v>
      </c>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G46" s="3"/>
    </row>
    <row r="47" spans="1:33" ht="15" customHeight="1">
      <c r="A47" s="1"/>
      <c r="B47" s="65" t="s">
        <v>155</v>
      </c>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G47" s="3"/>
    </row>
    <row r="48" spans="1:33" ht="15" customHeight="1">
      <c r="A48" s="1"/>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G48" s="3"/>
    </row>
    <row r="49" spans="1:33" ht="15" customHeight="1">
      <c r="A49" s="1"/>
      <c r="V49" s="65"/>
      <c r="AG49" s="3"/>
    </row>
    <row r="50" spans="1:33" ht="15" customHeight="1">
      <c r="A50" s="3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9"/>
    </row>
    <row r="51" spans="1:33" ht="15" customHeight="1">
      <c r="A51" t="s">
        <v>47</v>
      </c>
      <c r="C51">
        <v>1</v>
      </c>
      <c r="D51" t="s">
        <v>48</v>
      </c>
    </row>
    <row r="52" spans="1:33" ht="15" customHeight="1">
      <c r="C52">
        <v>2</v>
      </c>
      <c r="D52" t="s">
        <v>49</v>
      </c>
    </row>
    <row r="53" spans="1:33" ht="15" customHeight="1">
      <c r="D53" t="s">
        <v>50</v>
      </c>
    </row>
    <row r="54" spans="1:33" ht="15" customHeight="1">
      <c r="C54">
        <v>3</v>
      </c>
      <c r="D54" s="4" t="s">
        <v>211</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pans="1:33" ht="15" customHeight="1">
      <c r="D55" s="26" t="s">
        <v>52</v>
      </c>
      <c r="E55" s="26"/>
      <c r="F55" s="26"/>
      <c r="G55" s="26"/>
      <c r="H55" s="26"/>
      <c r="I55" s="26"/>
      <c r="P55" s="34"/>
    </row>
    <row r="56" spans="1:33" ht="6.75" customHeight="1"/>
    <row r="57" spans="1:33" ht="15" customHeight="1">
      <c r="A57" s="28"/>
      <c r="B57" s="8"/>
      <c r="C57" s="8"/>
      <c r="D57" s="8"/>
      <c r="E57" s="8"/>
      <c r="F57" s="8"/>
      <c r="G57" s="8"/>
      <c r="H57" s="8"/>
      <c r="I57" s="8"/>
      <c r="J57" s="8"/>
      <c r="K57" s="8"/>
      <c r="L57" s="37" t="s">
        <v>212</v>
      </c>
      <c r="M57" s="8"/>
      <c r="N57" s="8"/>
      <c r="O57" s="8"/>
      <c r="P57" s="8"/>
      <c r="Q57" s="8"/>
      <c r="R57" s="8"/>
      <c r="S57" s="8"/>
      <c r="T57" s="8"/>
      <c r="U57" s="8"/>
      <c r="V57" s="8"/>
      <c r="W57" s="8"/>
      <c r="X57" s="8"/>
      <c r="Y57" s="8"/>
      <c r="Z57" s="8"/>
      <c r="AA57" s="8"/>
      <c r="AB57" s="8"/>
      <c r="AC57" s="8"/>
      <c r="AD57" s="8"/>
      <c r="AE57" s="8"/>
      <c r="AF57" s="8"/>
      <c r="AG57" s="29"/>
    </row>
    <row r="58" spans="1:33" ht="15" customHeight="1">
      <c r="A58" s="1"/>
      <c r="M58" s="6"/>
      <c r="Y58" s="34"/>
      <c r="AF58" s="64" t="s">
        <v>213</v>
      </c>
      <c r="AG58" s="3"/>
    </row>
    <row r="59" spans="1:33" ht="15" customHeight="1">
      <c r="A59" s="1"/>
      <c r="M59" s="6"/>
      <c r="AG59" s="3"/>
    </row>
    <row r="60" spans="1:33">
      <c r="A60" s="1"/>
      <c r="B60" t="s">
        <v>224</v>
      </c>
      <c r="AG60" s="3"/>
    </row>
    <row r="61" spans="1:33">
      <c r="A61" s="1"/>
      <c r="B61" t="s">
        <v>214</v>
      </c>
      <c r="AG61" s="3"/>
    </row>
    <row r="62" spans="1:33">
      <c r="A62" s="1"/>
      <c r="AG62" s="3"/>
    </row>
    <row r="63" spans="1:33">
      <c r="A63" s="1"/>
      <c r="L63" t="s">
        <v>215</v>
      </c>
      <c r="P63" t="s">
        <v>216</v>
      </c>
      <c r="R63" s="162" t="s">
        <v>165</v>
      </c>
      <c r="S63" s="162"/>
      <c r="T63" s="162"/>
      <c r="U63" s="162"/>
      <c r="V63" s="162"/>
      <c r="W63" s="162"/>
      <c r="X63" s="162"/>
      <c r="Y63" s="162"/>
      <c r="Z63" s="162"/>
      <c r="AA63" s="162"/>
      <c r="AB63" s="162"/>
      <c r="AC63" s="162"/>
      <c r="AG63" s="3"/>
    </row>
    <row r="64" spans="1:33">
      <c r="A64" s="1"/>
      <c r="R64" s="162" t="s">
        <v>169</v>
      </c>
      <c r="S64" s="162"/>
      <c r="T64" s="162"/>
      <c r="U64" s="162"/>
      <c r="V64" s="162"/>
      <c r="W64" s="162"/>
      <c r="X64" s="162"/>
      <c r="Y64" s="162"/>
      <c r="Z64" s="162"/>
      <c r="AA64" s="162"/>
      <c r="AB64" s="162"/>
      <c r="AC64" s="162"/>
      <c r="AG64" s="3"/>
    </row>
    <row r="65" spans="1:33">
      <c r="A65" s="1"/>
      <c r="P65" t="s">
        <v>217</v>
      </c>
      <c r="R65" s="161" t="s">
        <v>172</v>
      </c>
      <c r="S65" s="161"/>
      <c r="T65" s="161"/>
      <c r="U65" s="161"/>
      <c r="V65" s="161"/>
      <c r="W65" s="161"/>
      <c r="X65" s="161"/>
      <c r="Y65" s="161"/>
      <c r="Z65" s="161"/>
      <c r="AA65" s="161"/>
      <c r="AB65" s="161"/>
      <c r="AC65" s="161"/>
      <c r="AD65" t="s">
        <v>218</v>
      </c>
      <c r="AG65" s="3"/>
    </row>
    <row r="66" spans="1:33">
      <c r="A66" s="1"/>
      <c r="R66" s="38"/>
      <c r="S66" s="38"/>
      <c r="T66" s="38"/>
      <c r="U66" s="38"/>
      <c r="V66" s="38"/>
      <c r="W66" s="38"/>
      <c r="X66" s="38"/>
      <c r="Y66" s="38"/>
      <c r="Z66" s="38"/>
      <c r="AA66" s="38"/>
      <c r="AB66" s="38"/>
      <c r="AC66" s="38"/>
      <c r="AG66" s="3"/>
    </row>
    <row r="67" spans="1:33">
      <c r="A67" s="1"/>
      <c r="R67" s="38"/>
      <c r="S67" s="38"/>
      <c r="T67" s="38"/>
      <c r="U67" s="38"/>
      <c r="V67" s="38"/>
      <c r="W67" s="38"/>
      <c r="X67" s="38"/>
      <c r="Y67" s="38"/>
      <c r="Z67" s="38"/>
      <c r="AA67" s="38"/>
      <c r="AB67" s="38"/>
      <c r="AC67" s="38"/>
      <c r="AG67" s="3"/>
    </row>
    <row r="68" spans="1:33">
      <c r="A68" s="1"/>
      <c r="L68" t="s">
        <v>219</v>
      </c>
      <c r="P68" t="s">
        <v>216</v>
      </c>
      <c r="R68" s="162" t="s">
        <v>220</v>
      </c>
      <c r="S68" s="162"/>
      <c r="T68" s="162"/>
      <c r="U68" s="162"/>
      <c r="V68" s="162"/>
      <c r="W68" s="162"/>
      <c r="X68" s="162"/>
      <c r="Y68" s="162"/>
      <c r="Z68" s="162"/>
      <c r="AA68" s="162"/>
      <c r="AB68" s="162"/>
      <c r="AC68" s="162"/>
      <c r="AG68" s="3"/>
    </row>
    <row r="69" spans="1:33">
      <c r="A69" s="1"/>
      <c r="R69" s="162" t="s">
        <v>221</v>
      </c>
      <c r="S69" s="162"/>
      <c r="T69" s="162"/>
      <c r="U69" s="162"/>
      <c r="V69" s="162"/>
      <c r="W69" s="162"/>
      <c r="X69" s="162"/>
      <c r="Y69" s="162"/>
      <c r="Z69" s="162"/>
      <c r="AA69" s="162"/>
      <c r="AB69" s="162"/>
      <c r="AC69" s="162"/>
      <c r="AG69" s="3"/>
    </row>
    <row r="70" spans="1:33">
      <c r="A70" s="1"/>
      <c r="P70" t="s">
        <v>217</v>
      </c>
      <c r="R70" s="161" t="s">
        <v>222</v>
      </c>
      <c r="S70" s="161"/>
      <c r="T70" s="161"/>
      <c r="U70" s="161"/>
      <c r="V70" s="161"/>
      <c r="W70" s="161"/>
      <c r="X70" s="161"/>
      <c r="Y70" s="161"/>
      <c r="Z70" s="161"/>
      <c r="AA70" s="161"/>
      <c r="AB70" s="161"/>
      <c r="AC70" s="161"/>
      <c r="AD70" t="s">
        <v>218</v>
      </c>
      <c r="AG70" s="3"/>
    </row>
    <row r="71" spans="1:33">
      <c r="A71" s="1"/>
      <c r="AG71" s="3"/>
    </row>
    <row r="72" spans="1:33">
      <c r="A72" s="32"/>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9"/>
    </row>
    <row r="73" spans="1:33" ht="15" customHeight="1"/>
    <row r="74" spans="1:33" ht="15" customHeight="1"/>
    <row r="94" spans="16:16">
      <c r="P94" s="34"/>
    </row>
    <row r="116" spans="16:16">
      <c r="P116" s="34"/>
    </row>
  </sheetData>
  <mergeCells count="56">
    <mergeCell ref="R68:AC68"/>
    <mergeCell ref="R69:AC69"/>
    <mergeCell ref="R70:AC70"/>
    <mergeCell ref="Z37:AB39"/>
    <mergeCell ref="B38:F39"/>
    <mergeCell ref="AD38:AE39"/>
    <mergeCell ref="A40:G41"/>
    <mergeCell ref="H40:AG43"/>
    <mergeCell ref="A42:G43"/>
    <mergeCell ref="H37:J39"/>
    <mergeCell ref="K37:M39"/>
    <mergeCell ref="N37:P39"/>
    <mergeCell ref="Q37:S39"/>
    <mergeCell ref="T37:V39"/>
    <mergeCell ref="W37:Y39"/>
    <mergeCell ref="R63:AC63"/>
    <mergeCell ref="R64:AC64"/>
    <mergeCell ref="R65:AC65"/>
    <mergeCell ref="B31:G31"/>
    <mergeCell ref="H31:W31"/>
    <mergeCell ref="X31:AG31"/>
    <mergeCell ref="B33:F33"/>
    <mergeCell ref="B34:F35"/>
    <mergeCell ref="H34:O36"/>
    <mergeCell ref="R34:Y36"/>
    <mergeCell ref="AD34:AE35"/>
    <mergeCell ref="B36:F37"/>
    <mergeCell ref="AD36:AE37"/>
    <mergeCell ref="B29:G29"/>
    <mergeCell ref="H29:Q29"/>
    <mergeCell ref="S29:T29"/>
    <mergeCell ref="X29:AG30"/>
    <mergeCell ref="B30:G30"/>
    <mergeCell ref="H30:W30"/>
    <mergeCell ref="X28:AG28"/>
    <mergeCell ref="B16:AG18"/>
    <mergeCell ref="L19:Q19"/>
    <mergeCell ref="B22:G23"/>
    <mergeCell ref="H22:M23"/>
    <mergeCell ref="N22:W23"/>
    <mergeCell ref="B24:F25"/>
    <mergeCell ref="G24:G25"/>
    <mergeCell ref="H24:L25"/>
    <mergeCell ref="M24:M25"/>
    <mergeCell ref="N24:T25"/>
    <mergeCell ref="U24:U25"/>
    <mergeCell ref="N27:P27"/>
    <mergeCell ref="Q27:T27"/>
    <mergeCell ref="B28:G28"/>
    <mergeCell ref="H28:W28"/>
    <mergeCell ref="T14:AB14"/>
    <mergeCell ref="A2:AG2"/>
    <mergeCell ref="S6:W6"/>
    <mergeCell ref="R8:AD8"/>
    <mergeCell ref="U9:AB9"/>
    <mergeCell ref="R11:AD11"/>
  </mergeCells>
  <phoneticPr fontId="2"/>
  <printOptions horizontalCentered="1"/>
  <pageMargins left="0.59055118110236227" right="0.59055118110236227" top="0.78740157480314965" bottom="0.59055118110236227" header="0.51181102362204722" footer="0.51181102362204722"/>
  <pageSetup paperSize="9" scale="89" fitToHeight="0" orientation="portrait" cellComments="asDisplayed" r:id="rId1"/>
  <headerFooter alignWithMargins="0"/>
  <rowBreaks count="1" manualBreakCount="1">
    <brk id="56"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様式２</vt:lpstr>
      <vt:lpstr>様式１７－１（委任状なし）</vt:lpstr>
      <vt:lpstr>様式１７－２（委任状あり）</vt:lpstr>
      <vt:lpstr>様式１８</vt:lpstr>
      <vt:lpstr>様式１７－１（記載例）</vt:lpstr>
      <vt:lpstr>様式１７－２（記載例）</vt:lpstr>
      <vt:lpstr>'様式１７－１（委任状なし）'!Print_Area</vt:lpstr>
      <vt:lpstr>'様式１７－１（記載例）'!Print_Area</vt:lpstr>
      <vt:lpstr>'様式１７－２（委任状あり）'!Print_Area</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望</dc:creator>
  <cp:lastModifiedBy>田口　未紀（選挙管理委員会事務局）</cp:lastModifiedBy>
  <cp:lastPrinted>2026-02-25T02:43:15Z</cp:lastPrinted>
  <dcterms:created xsi:type="dcterms:W3CDTF">2021-09-07T01:12:38Z</dcterms:created>
  <dcterms:modified xsi:type="dcterms:W3CDTF">2026-02-25T03:08:13Z</dcterms:modified>
</cp:coreProperties>
</file>